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9650" windowHeight="5385" activeTab="0"/>
  </bookViews>
  <sheets>
    <sheet name="分配表" sheetId="1" r:id="rId1"/>
  </sheets>
  <definedNames/>
  <calcPr calcId="144525"/>
</workbook>
</file>

<file path=xl/sharedStrings.xml><?xml version="1.0" encoding="utf-8"?>
<sst xmlns="http://schemas.openxmlformats.org/spreadsheetml/2006/main" count="40" uniqueCount="39">
  <si>
    <t>附件</t>
  </si>
  <si>
    <t>清远市2023年度省促进经济高质量发展专项资金（市场监督管理—知识产权创造、运用和保护）分配方案</t>
  </si>
  <si>
    <t>单位名称:清远市市场监督管理局</t>
  </si>
  <si>
    <t>单位：万元</t>
  </si>
  <si>
    <t>序号</t>
  </si>
  <si>
    <t>单位（地区名称）</t>
  </si>
  <si>
    <t>一级项目</t>
  </si>
  <si>
    <t>区域知识产权管理能力提升</t>
  </si>
  <si>
    <t>知识产权高质量创造和创新主体能力提升</t>
  </si>
  <si>
    <t>知识产权运用和商标、地理标志商标战略</t>
  </si>
  <si>
    <t>知识产权公共服务及人才培养</t>
  </si>
  <si>
    <t>强化知识产权保护</t>
  </si>
  <si>
    <t>二级项目</t>
  </si>
  <si>
    <t>高价值专利培育布局中心建设</t>
  </si>
  <si>
    <t>企业知识产权能力提升</t>
  </si>
  <si>
    <t>知识产权交易服务运营工程</t>
  </si>
  <si>
    <t>知识产权金融创新促进计划项目</t>
  </si>
  <si>
    <t>商标品牌培育指导站建设</t>
  </si>
  <si>
    <t>地理标志专业服务提升计划</t>
  </si>
  <si>
    <t>地理标志运用促进工程</t>
  </si>
  <si>
    <t>知识产权信息公共服务能力提升</t>
  </si>
  <si>
    <t>中小学知识产权教育推广普及</t>
  </si>
  <si>
    <t>知识产权纠纷多元化解决</t>
  </si>
  <si>
    <t>新领域新业态知识产权保护</t>
  </si>
  <si>
    <t>知识产权纠纷行政裁决效能提升</t>
  </si>
  <si>
    <t>强化展会、专业市场、电商平台知识产权保护</t>
  </si>
  <si>
    <t>内外贸一体化企业知识产权海外保护能力提升</t>
  </si>
  <si>
    <t>海外知识产权侵权责任险推广</t>
  </si>
  <si>
    <t>地理标志产品培育、地理标志专用标志使用</t>
  </si>
  <si>
    <t>国家地理标志产品保护示范区建设</t>
  </si>
  <si>
    <t>市局（本级）</t>
  </si>
  <si>
    <t>高新区</t>
  </si>
  <si>
    <t>清城区</t>
  </si>
  <si>
    <t>英德市</t>
  </si>
  <si>
    <t>连州市</t>
  </si>
  <si>
    <t>阳山县</t>
  </si>
  <si>
    <t>佛冈县</t>
  </si>
  <si>
    <t>连南县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</si>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</sst>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b/>
      <sz val="18"/>
      <name val="宋体"/>
      <family val="2"/>
    </font>
    <font>
      <sz val="18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8"/>
      <name val="宋体"/>
      <family val="2"/>
    </font>
    <font>
      <sz val="11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52"/>
      <name val="宋体"/>
      <family val="2"/>
    </font>
    <font>
      <b/>
      <sz val="11"/>
      <color indexed="62"/>
      <name val="宋体"/>
      <family val="2"/>
    </font>
    <font>
      <sz val="11"/>
      <color indexed="9"/>
      <name val="宋体"/>
      <family val="2"/>
    </font>
    <font>
      <sz val="11"/>
      <color indexed="60"/>
      <name val="宋体"/>
      <family val="2"/>
    </font>
    <font>
      <u val="single"/>
      <sz val="11"/>
      <color indexed="20"/>
      <name val="宋体"/>
      <family val="2"/>
    </font>
    <font>
      <u val="single"/>
      <sz val="11"/>
      <color indexed="12"/>
      <name val="宋体"/>
      <family val="2"/>
    </font>
    <font>
      <b/>
      <sz val="18"/>
      <color indexed="62"/>
      <name val="宋体"/>
      <family val="2"/>
    </font>
    <font>
      <b/>
      <sz val="11"/>
      <color indexed="63"/>
      <name val="宋体"/>
      <family val="2"/>
    </font>
    <font>
      <sz val="11"/>
      <color indexed="52"/>
      <name val="宋体"/>
      <family val="2"/>
    </font>
    <font>
      <b/>
      <sz val="15"/>
      <color indexed="62"/>
      <name val="宋体"/>
      <family val="2"/>
    </font>
    <font>
      <sz val="11"/>
      <color indexed="10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Protection="0">
      <alignment vertical="center"/>
    </xf>
    <xf numFmtId="0" fontId="7" fillId="2" borderId="0" applyProtection="0">
      <alignment vertical="center"/>
    </xf>
    <xf numFmtId="0" fontId="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7" fillId="2" borderId="0" applyProtection="0">
      <alignment vertical="center"/>
    </xf>
    <xf numFmtId="0" fontId="13" fillId="4" borderId="0" applyProtection="0">
      <alignment vertical="center"/>
    </xf>
    <xf numFmtId="43" fontId="0" fillId="0" borderId="0" applyProtection="0">
      <alignment vertical="center"/>
    </xf>
    <xf numFmtId="0" fontId="12" fillId="2" borderId="0" applyProtection="0">
      <alignment vertical="center"/>
    </xf>
    <xf numFmtId="0" fontId="15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5" borderId="2" applyProtection="0">
      <alignment vertical="center"/>
    </xf>
    <xf numFmtId="0" fontId="12" fillId="4" borderId="0" applyProtection="0">
      <alignment vertical="center"/>
    </xf>
    <xf numFmtId="0" fontId="11" fillId="0" borderId="0" applyProtection="0">
      <alignment vertical="center"/>
    </xf>
    <xf numFmtId="0" fontId="20" fillId="0" borderId="0" applyProtection="0">
      <alignment vertical="center"/>
    </xf>
    <xf numFmtId="0" fontId="16" fillId="0" borderId="0" applyProtection="0">
      <alignment vertical="center"/>
    </xf>
    <xf numFmtId="0" fontId="6" fillId="0" borderId="0" applyProtection="0">
      <alignment vertical="center"/>
    </xf>
    <xf numFmtId="0" fontId="19" fillId="0" borderId="3" applyProtection="0">
      <alignment vertical="center"/>
    </xf>
    <xf numFmtId="0" fontId="9" fillId="0" borderId="3" applyProtection="0">
      <alignment vertical="center"/>
    </xf>
    <xf numFmtId="0" fontId="12" fillId="6" borderId="0" applyProtection="0">
      <alignment vertical="center"/>
    </xf>
    <xf numFmtId="0" fontId="11" fillId="0" borderId="4" applyProtection="0">
      <alignment vertical="center"/>
    </xf>
    <xf numFmtId="0" fontId="12" fillId="7" borderId="0" applyProtection="0">
      <alignment vertical="center"/>
    </xf>
    <xf numFmtId="0" fontId="17" fillId="8" borderId="5" applyProtection="0">
      <alignment vertical="center"/>
    </xf>
    <xf numFmtId="0" fontId="10" fillId="8" borderId="1" applyProtection="0">
      <alignment vertical="center"/>
    </xf>
    <xf numFmtId="0" fontId="5" fillId="9" borderId="6" applyProtection="0">
      <alignment vertical="center"/>
    </xf>
    <xf numFmtId="0" fontId="7" fillId="3" borderId="0" applyProtection="0">
      <alignment vertical="center"/>
    </xf>
    <xf numFmtId="0" fontId="12" fillId="10" borderId="0" applyProtection="0">
      <alignment vertical="center"/>
    </xf>
    <xf numFmtId="0" fontId="18" fillId="0" borderId="7" applyProtection="0">
      <alignment vertical="center"/>
    </xf>
    <xf numFmtId="0" fontId="21" fillId="0" borderId="8" applyProtection="0">
      <alignment vertical="center"/>
    </xf>
    <xf numFmtId="0" fontId="22" fillId="2" borderId="0" applyProtection="0">
      <alignment vertical="center"/>
    </xf>
    <xf numFmtId="0" fontId="13" fillId="11" borderId="0" applyProtection="0">
      <alignment vertical="center"/>
    </xf>
    <xf numFmtId="0" fontId="7" fillId="12" borderId="0" applyProtection="0">
      <alignment vertical="center"/>
    </xf>
    <xf numFmtId="0" fontId="12" fillId="13" borderId="0" applyProtection="0">
      <alignment vertical="center"/>
    </xf>
    <xf numFmtId="0" fontId="7" fillId="14" borderId="0" applyProtection="0">
      <alignment vertical="center"/>
    </xf>
    <xf numFmtId="0" fontId="7" fillId="6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7" fillId="7" borderId="0" applyProtection="0">
      <alignment vertical="center"/>
    </xf>
    <xf numFmtId="0" fontId="7" fillId="7" borderId="0" applyProtection="0">
      <alignment vertical="center"/>
    </xf>
    <xf numFmtId="0" fontId="12" fillId="13" borderId="0" applyProtection="0">
      <alignment vertical="center"/>
    </xf>
    <xf numFmtId="0" fontId="7" fillId="6" borderId="0" applyProtection="0">
      <alignment vertical="center"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7" fillId="3" borderId="0" applyProtection="0">
      <alignment vertical="center"/>
    </xf>
    <xf numFmtId="0" fontId="12" fillId="3" borderId="0" applyProtection="0">
      <alignment vertical="center"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4"/>
  <sheetViews>
    <sheetView tabSelected="1" zoomScale="85" zoomScaleNormal="85" workbookViewId="0" topLeftCell="A1">
      <selection activeCell="A2" sqref="A2:U2"/>
    </sheetView>
  </sheetViews>
  <sheetFormatPr defaultColWidth="9.00390625" defaultRowHeight="14.25" customHeight="1"/>
  <cols>
    <col min="1" max="1" width="6.375" style="2" customWidth="1"/>
    <col min="2" max="2" width="9.875" style="2" customWidth="1"/>
    <col min="3" max="3" width="8.50390625" style="2" customWidth="1"/>
    <col min="4" max="4" width="8.375" style="1" customWidth="1"/>
    <col min="5" max="13" width="7.75390625" style="1" customWidth="1"/>
    <col min="14" max="21" width="7.75390625" style="0" customWidth="1"/>
  </cols>
  <sheetData>
    <row r="1" ht="19" customHeight="1">
      <c r="A1" s="2" t="s">
        <v>0</v>
      </c>
    </row>
    <row r="2" spans="1:21" ht="5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7" ht="24" customHeight="1">
      <c r="A3" s="4" t="s">
        <v>2</v>
      </c>
      <c r="B3" s="5"/>
      <c r="C3" s="6"/>
      <c r="D3" s="7"/>
      <c r="F3" s="8"/>
      <c r="G3" s="8"/>
      <c r="H3" s="8"/>
      <c r="I3" s="8"/>
      <c r="J3" s="8"/>
      <c r="K3" s="8"/>
      <c r="L3" s="8"/>
      <c r="M3" s="8"/>
      <c r="Q3" s="8" t="s">
        <v>3</v>
      </c>
    </row>
    <row r="4" spans="1:21" ht="80" customHeight="1">
      <c r="A4" s="9" t="s">
        <v>4</v>
      </c>
      <c r="B4" s="10" t="s">
        <v>5</v>
      </c>
      <c r="C4" s="10" t="s">
        <v>6</v>
      </c>
      <c r="D4" s="11" t="s">
        <v>7</v>
      </c>
      <c r="E4" s="11" t="s">
        <v>8</v>
      </c>
      <c r="F4" s="11"/>
      <c r="G4" s="10" t="s">
        <v>9</v>
      </c>
      <c r="H4" s="10"/>
      <c r="I4" s="10"/>
      <c r="J4" s="10"/>
      <c r="K4" s="10"/>
      <c r="L4" s="11" t="s">
        <v>10</v>
      </c>
      <c r="M4" s="17"/>
      <c r="N4" s="11" t="s">
        <v>11</v>
      </c>
      <c r="O4" s="11"/>
      <c r="P4" s="11"/>
      <c r="Q4" s="11"/>
      <c r="R4" s="11"/>
      <c r="S4" s="11"/>
      <c r="T4" s="11"/>
      <c r="U4" s="11"/>
    </row>
    <row r="5" spans="1:21" s="1" customFormat="1" ht="88" customHeight="1">
      <c r="A5" s="9"/>
      <c r="B5" s="10"/>
      <c r="C5" s="10" t="s">
        <v>12</v>
      </c>
      <c r="D5" s="11" t="s">
        <v>7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8" t="s">
        <v>22</v>
      </c>
      <c r="O5" s="18" t="s">
        <v>23</v>
      </c>
      <c r="P5" s="18" t="s">
        <v>24</v>
      </c>
      <c r="Q5" s="18" t="s">
        <v>25</v>
      </c>
      <c r="R5" s="18" t="s">
        <v>26</v>
      </c>
      <c r="S5" s="18" t="s">
        <v>27</v>
      </c>
      <c r="T5" s="18" t="s">
        <v>28</v>
      </c>
      <c r="U5" s="18" t="s">
        <v>29</v>
      </c>
    </row>
    <row r="6" spans="1:21" ht="38" customHeight="1">
      <c r="A6" s="12">
        <v>1</v>
      </c>
      <c r="B6" s="13" t="s">
        <v>30</v>
      </c>
      <c r="C6" s="14">
        <v>478</v>
      </c>
      <c r="D6" s="14"/>
      <c r="E6" s="14">
        <v>60</v>
      </c>
      <c r="F6" s="14">
        <v>20</v>
      </c>
      <c r="G6" s="14">
        <v>35</v>
      </c>
      <c r="H6" s="14">
        <v>95</v>
      </c>
      <c r="I6" s="14">
        <v>10</v>
      </c>
      <c r="J6" s="14">
        <v>30</v>
      </c>
      <c r="K6" s="14">
        <v>40</v>
      </c>
      <c r="L6" s="14">
        <v>30</v>
      </c>
      <c r="M6" s="14"/>
      <c r="N6" s="19">
        <v>20</v>
      </c>
      <c r="O6" s="19">
        <v>15</v>
      </c>
      <c r="P6" s="19">
        <v>25</v>
      </c>
      <c r="Q6" s="19">
        <v>35</v>
      </c>
      <c r="R6" s="19">
        <v>20</v>
      </c>
      <c r="S6" s="19">
        <v>33</v>
      </c>
      <c r="T6" s="19"/>
      <c r="U6" s="19">
        <v>10</v>
      </c>
    </row>
    <row r="7" spans="1:21" ht="38" customHeight="1">
      <c r="A7" s="12">
        <v>2</v>
      </c>
      <c r="B7" s="12" t="s">
        <v>31</v>
      </c>
      <c r="C7" s="14">
        <v>100</v>
      </c>
      <c r="D7" s="14">
        <v>100</v>
      </c>
      <c r="E7" s="14"/>
      <c r="F7" s="14"/>
      <c r="G7" s="14"/>
      <c r="H7" s="14"/>
      <c r="I7" s="14"/>
      <c r="J7" s="14"/>
      <c r="K7" s="14"/>
      <c r="L7" s="14"/>
      <c r="M7" s="20"/>
      <c r="N7" s="21"/>
      <c r="O7" s="21"/>
      <c r="P7" s="21"/>
      <c r="Q7" s="21"/>
      <c r="R7" s="21"/>
      <c r="S7" s="21"/>
      <c r="T7" s="21"/>
      <c r="U7" s="21"/>
    </row>
    <row r="8" spans="1:21" ht="32" customHeight="1">
      <c r="A8" s="12">
        <v>3</v>
      </c>
      <c r="B8" s="12" t="s">
        <v>32</v>
      </c>
      <c r="C8" s="14">
        <v>5</v>
      </c>
      <c r="D8" s="14"/>
      <c r="F8" s="14"/>
      <c r="G8" s="14"/>
      <c r="H8" s="14"/>
      <c r="I8" s="14"/>
      <c r="J8" s="14"/>
      <c r="K8" s="14"/>
      <c r="L8" s="14"/>
      <c r="M8" s="20">
        <v>5</v>
      </c>
      <c r="N8" s="21"/>
      <c r="O8" s="21"/>
      <c r="P8" s="21"/>
      <c r="Q8" s="21"/>
      <c r="R8" s="21"/>
      <c r="S8" s="21"/>
      <c r="T8" s="21"/>
      <c r="U8" s="21"/>
    </row>
    <row r="9" spans="1:21" ht="29" customHeight="1">
      <c r="A9" s="12">
        <v>4</v>
      </c>
      <c r="B9" s="12" t="s">
        <v>33</v>
      </c>
      <c r="C9" s="14">
        <v>20</v>
      </c>
      <c r="D9" s="14"/>
      <c r="E9" s="14"/>
      <c r="F9" s="14"/>
      <c r="G9" s="14"/>
      <c r="H9" s="14"/>
      <c r="I9" s="14"/>
      <c r="J9" s="14"/>
      <c r="K9" s="14"/>
      <c r="L9" s="14"/>
      <c r="M9" s="20"/>
      <c r="N9" s="21"/>
      <c r="O9" s="21"/>
      <c r="P9" s="21"/>
      <c r="Q9" s="21"/>
      <c r="R9" s="21"/>
      <c r="S9" s="21"/>
      <c r="T9" s="14"/>
      <c r="U9" s="14">
        <v>20</v>
      </c>
    </row>
    <row r="10" spans="1:21" ht="25" customHeight="1">
      <c r="A10" s="12">
        <v>5</v>
      </c>
      <c r="B10" s="12" t="s">
        <v>34</v>
      </c>
      <c r="C10" s="14">
        <v>3</v>
      </c>
      <c r="D10" s="14"/>
      <c r="E10" s="14"/>
      <c r="F10" s="14"/>
      <c r="G10" s="14"/>
      <c r="H10" s="14"/>
      <c r="I10" s="14"/>
      <c r="J10" s="14"/>
      <c r="K10" s="14"/>
      <c r="L10" s="14"/>
      <c r="M10" s="20"/>
      <c r="N10" s="21"/>
      <c r="O10" s="21"/>
      <c r="P10" s="21"/>
      <c r="Q10" s="21"/>
      <c r="R10" s="21"/>
      <c r="S10" s="21"/>
      <c r="T10" s="14">
        <v>3</v>
      </c>
      <c r="U10" s="14"/>
    </row>
    <row r="11" spans="1:21" ht="25" customHeight="1">
      <c r="A11" s="12">
        <v>6</v>
      </c>
      <c r="B11" s="12" t="s">
        <v>35</v>
      </c>
      <c r="C11" s="14">
        <v>30</v>
      </c>
      <c r="D11" s="14"/>
      <c r="E11" s="14"/>
      <c r="F11" s="14"/>
      <c r="G11" s="14"/>
      <c r="H11" s="14"/>
      <c r="I11" s="14">
        <v>10</v>
      </c>
      <c r="J11" s="14"/>
      <c r="K11" s="14"/>
      <c r="L11" s="14"/>
      <c r="M11" s="20">
        <v>5</v>
      </c>
      <c r="N11" s="21"/>
      <c r="O11" s="21"/>
      <c r="P11" s="21"/>
      <c r="Q11" s="21"/>
      <c r="R11" s="21"/>
      <c r="S11" s="21"/>
      <c r="T11" s="21">
        <v>15</v>
      </c>
      <c r="U11" s="21"/>
    </row>
    <row r="12" spans="1:21" ht="25" customHeight="1">
      <c r="A12" s="12">
        <v>7</v>
      </c>
      <c r="B12" s="12" t="s">
        <v>36</v>
      </c>
      <c r="C12" s="14">
        <v>7</v>
      </c>
      <c r="D12" s="14"/>
      <c r="E12" s="14"/>
      <c r="F12" s="14"/>
      <c r="G12" s="14"/>
      <c r="H12" s="14"/>
      <c r="I12" s="14"/>
      <c r="J12" s="14"/>
      <c r="K12" s="14"/>
      <c r="L12" s="14"/>
      <c r="M12" s="20"/>
      <c r="N12" s="14">
        <v>2</v>
      </c>
      <c r="O12" s="22"/>
      <c r="P12" s="14"/>
      <c r="Q12" s="14">
        <v>2</v>
      </c>
      <c r="R12" s="14"/>
      <c r="S12" s="14"/>
      <c r="T12" s="14">
        <v>3</v>
      </c>
      <c r="U12" s="14"/>
    </row>
    <row r="13" spans="1:21" ht="25" customHeight="1">
      <c r="A13" s="12">
        <v>8</v>
      </c>
      <c r="B13" s="12" t="s">
        <v>37</v>
      </c>
      <c r="C13" s="14">
        <v>9</v>
      </c>
      <c r="D13" s="14"/>
      <c r="E13" s="14"/>
      <c r="F13" s="14"/>
      <c r="G13" s="14"/>
      <c r="H13" s="14"/>
      <c r="I13" s="14"/>
      <c r="J13" s="14"/>
      <c r="K13" s="14"/>
      <c r="L13" s="14"/>
      <c r="M13" s="20">
        <v>5</v>
      </c>
      <c r="N13" s="21"/>
      <c r="O13" s="21"/>
      <c r="P13" s="21"/>
      <c r="Q13" s="21"/>
      <c r="R13" s="21"/>
      <c r="S13" s="21"/>
      <c r="T13" s="21">
        <v>4</v>
      </c>
      <c r="U13" s="21"/>
    </row>
    <row r="14" spans="1:21" s="1" customFormat="1" ht="38" customHeight="1">
      <c r="A14" s="15"/>
      <c r="B14" s="15" t="s">
        <v>38</v>
      </c>
      <c r="C14" s="16">
        <f>SUM(C6:C13)</f>
        <v>652</v>
      </c>
      <c r="D14" s="16">
        <f aca="true" t="shared" si="0" ref="D14:U14">SUM(D6:D13)</f>
        <v>100</v>
      </c>
      <c r="E14" s="16">
        <f t="shared" si="0"/>
        <v>60</v>
      </c>
      <c r="F14" s="16">
        <f t="shared" si="0"/>
        <v>20</v>
      </c>
      <c r="G14" s="16">
        <f t="shared" si="0"/>
        <v>35</v>
      </c>
      <c r="H14" s="16">
        <f t="shared" si="0"/>
        <v>95</v>
      </c>
      <c r="I14" s="16">
        <f t="shared" si="0"/>
        <v>20</v>
      </c>
      <c r="J14" s="16">
        <f t="shared" si="0"/>
        <v>30</v>
      </c>
      <c r="K14" s="16">
        <f t="shared" si="0"/>
        <v>40</v>
      </c>
      <c r="L14" s="16">
        <f t="shared" si="0"/>
        <v>30</v>
      </c>
      <c r="M14" s="16">
        <f t="shared" si="0"/>
        <v>15</v>
      </c>
      <c r="N14" s="16">
        <f t="shared" si="0"/>
        <v>22</v>
      </c>
      <c r="O14" s="16">
        <f t="shared" si="0"/>
        <v>15</v>
      </c>
      <c r="P14" s="16">
        <f t="shared" si="0"/>
        <v>25</v>
      </c>
      <c r="Q14" s="16">
        <f t="shared" si="0"/>
        <v>37</v>
      </c>
      <c r="R14" s="16">
        <f t="shared" si="0"/>
        <v>20</v>
      </c>
      <c r="S14" s="16">
        <f t="shared" si="0"/>
        <v>33</v>
      </c>
      <c r="T14" s="16">
        <f t="shared" si="0"/>
        <v>25</v>
      </c>
      <c r="U14" s="16">
        <f t="shared" si="0"/>
        <v>30</v>
      </c>
    </row>
    <row r="15" ht="38" customHeight="1"/>
  </sheetData>
  <mergeCells count="7">
    <mergeCell ref="A2:U2"/>
    <mergeCell ref="E4:F4"/>
    <mergeCell ref="G4:K4"/>
    <mergeCell ref="L4:M4"/>
    <mergeCell ref="N4:U4"/>
    <mergeCell ref="A4:A5"/>
    <mergeCell ref="B4:B5"/>
  </mergeCells>
  <printOptions horizontalCentered="1"/>
  <pageMargins left="0.310416666666667" right="0.156944444444444" top="0.830555555555555" bottom="0.0388888888888889" header="0.279166666666667" footer="0.118055555555556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招丽英</cp:lastModifiedBy>
  <cp:lastPrinted>2019-01-31T17:15:15Z</cp:lastPrinted>
  <dcterms:created xsi:type="dcterms:W3CDTF">2019-01-29T17:30:17Z</dcterms:created>
  <dcterms:modified xsi:type="dcterms:W3CDTF">2023-01-13T07:35:57Z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