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<sst xmlns="http://schemas.openxmlformats.org/spreadsheetml/2006/main" count="28" uniqueCount="27">
  <si>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附件：</t>
  </si>
  <si>
    <t>2023年省级促进经济高质量发展专项资金（促进外贸发展方向）分配明细方案</t>
  </si>
  <si>
    <t>序号</t>
  </si>
  <si>
    <t>项目名称</t>
  </si>
  <si>
    <t>企业名称</t>
  </si>
  <si>
    <t>拟分配金额</t>
  </si>
  <si>
    <t>促进投保出口信用保险项目</t>
  </si>
  <si>
    <t>丽珠集团新北江制药股份有限公司</t>
  </si>
  <si>
    <t>广东豪美新材股份有限公司</t>
  </si>
  <si>
    <t>广东先导稀材股份有限公司</t>
  </si>
  <si>
    <t>广东亿源通科技股份有限公司</t>
  </si>
  <si>
    <t>汉威泰（英德）电器制造有限公司</t>
  </si>
  <si>
    <t>金禄电子科技股份有限公司</t>
  </si>
  <si>
    <t>广东鑫统仕集团有限公司</t>
  </si>
  <si>
    <t>广东兆联纺织有限公司</t>
  </si>
  <si>
    <t>金钰（清远）卫生纸有限公司</t>
  </si>
  <si>
    <t>广东奥克莱集团有限公司</t>
  </si>
  <si>
    <t>中国出口信用保险公司广东分公司</t>
  </si>
  <si>
    <t>中国人民财产保险股份有限公司广东省分公司</t>
  </si>
  <si>
    <t>项目小计</t>
  </si>
  <si>
    <t>进口贴息项目</t>
  </si>
  <si>
    <t>科惠（佛冈）电路有限公司</t>
  </si>
  <si>
    <t>科惠白井（佛冈）电路有限公司</t>
  </si>
  <si>
    <t>清远忠信电子材料有限公司</t>
  </si>
  <si>
    <t>小计</t>
  </si>
  <si>
    <t>备注：根据“粤府〔2018〕120号”第十条规定，另计提1%作为事前评审工作经费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</si>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</sst>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8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top" wrapText="1"/>
    </xf>
    <xf numFmtId="176" fontId="0" fillId="0" borderId="9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常规_Sheet1_6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_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SheetLayoutView="100" workbookViewId="0" topLeftCell="A1">
      <selection activeCell="F24" sqref="F24"/>
    </sheetView>
  </sheetViews>
  <sheetFormatPr defaultColWidth="9.00390625" defaultRowHeight="14.25"/>
  <cols>
    <col min="1" max="1" width="7.625" style="0" customWidth="1"/>
    <col min="2" max="2" width="44.25390625" style="0" customWidth="1"/>
    <col min="3" max="3" width="42.50390625" style="0" customWidth="1"/>
    <col min="4" max="4" width="21.50390625" style="0" customWidth="1"/>
    <col min="5" max="5" width="14.625" style="0" customWidth="1"/>
    <col min="6" max="6" width="16.625" style="0" customWidth="1"/>
    <col min="7" max="7" width="12.625" style="0" bestFit="1" customWidth="1"/>
  </cols>
  <sheetData>
    <row r="1" ht="14.25">
      <c r="A1" t="s">
        <v>0</v>
      </c>
    </row>
    <row r="2" spans="1:4" ht="22.5">
      <c r="A2" s="1" t="s">
        <v>1</v>
      </c>
      <c r="B2" s="1"/>
      <c r="C2" s="1"/>
      <c r="D2" s="1"/>
    </row>
    <row r="4" spans="1:4" ht="14.25">
      <c r="A4" s="2" t="s">
        <v>2</v>
      </c>
      <c r="B4" s="3" t="s">
        <v>3</v>
      </c>
      <c r="C4" s="3" t="s">
        <v>4</v>
      </c>
      <c r="D4" s="4" t="s">
        <v>5</v>
      </c>
    </row>
    <row r="5" spans="1:4" ht="14.25">
      <c r="A5" s="2">
        <v>1</v>
      </c>
      <c r="B5" s="2" t="s">
        <v>6</v>
      </c>
      <c r="C5" s="5" t="s">
        <v>7</v>
      </c>
      <c r="D5" s="6">
        <v>117963.18</v>
      </c>
    </row>
    <row r="6" spans="1:4" ht="14.25">
      <c r="A6" s="2">
        <v>2</v>
      </c>
      <c r="B6" s="2"/>
      <c r="C6" s="5" t="s">
        <v>8</v>
      </c>
      <c r="D6" s="6">
        <v>187066.95</v>
      </c>
    </row>
    <row r="7" spans="1:4" ht="14.25">
      <c r="A7" s="2">
        <v>3</v>
      </c>
      <c r="B7" s="2"/>
      <c r="C7" s="5" t="s">
        <v>9</v>
      </c>
      <c r="D7" s="6">
        <v>1504306.25</v>
      </c>
    </row>
    <row r="8" spans="1:4" ht="14.25">
      <c r="A8" s="2">
        <v>4</v>
      </c>
      <c r="B8" s="2"/>
      <c r="C8" s="5" t="s">
        <v>10</v>
      </c>
      <c r="D8" s="6">
        <v>66226.61</v>
      </c>
    </row>
    <row r="9" spans="1:4" ht="14.25">
      <c r="A9" s="2">
        <v>5</v>
      </c>
      <c r="B9" s="2"/>
      <c r="C9" s="5" t="s">
        <v>11</v>
      </c>
      <c r="D9" s="6">
        <v>82055.02</v>
      </c>
    </row>
    <row r="10" spans="1:4" ht="14.25">
      <c r="A10" s="2">
        <v>6</v>
      </c>
      <c r="B10" s="2"/>
      <c r="C10" s="5" t="s">
        <v>12</v>
      </c>
      <c r="D10" s="6">
        <v>89878.97</v>
      </c>
    </row>
    <row r="11" spans="1:4" ht="14.25">
      <c r="A11" s="2">
        <v>7</v>
      </c>
      <c r="B11" s="2"/>
      <c r="C11" s="5" t="s">
        <v>13</v>
      </c>
      <c r="D11" s="6">
        <v>9588.31</v>
      </c>
    </row>
    <row r="12" spans="1:4" ht="14.25">
      <c r="A12" s="2">
        <v>8</v>
      </c>
      <c r="B12" s="2"/>
      <c r="C12" s="5" t="s">
        <v>14</v>
      </c>
      <c r="D12" s="6">
        <v>50924.48</v>
      </c>
    </row>
    <row r="13" spans="1:4" ht="14.25">
      <c r="A13" s="2">
        <v>9</v>
      </c>
      <c r="B13" s="2"/>
      <c r="C13" s="5" t="s">
        <v>15</v>
      </c>
      <c r="D13" s="6">
        <v>220282.32</v>
      </c>
    </row>
    <row r="14" spans="1:4" ht="14.25">
      <c r="A14" s="2">
        <v>10</v>
      </c>
      <c r="B14" s="2"/>
      <c r="C14" s="5" t="s">
        <v>16</v>
      </c>
      <c r="D14" s="6">
        <v>41628.16</v>
      </c>
    </row>
    <row r="15" spans="1:4" ht="14.25">
      <c r="A15" s="2">
        <v>13</v>
      </c>
      <c r="B15" s="2"/>
      <c r="C15" s="7" t="s">
        <v>17</v>
      </c>
      <c r="D15" s="6">
        <v>611793.05</v>
      </c>
    </row>
    <row r="16" spans="1:4" ht="14.25">
      <c r="A16" s="2">
        <v>14</v>
      </c>
      <c r="B16" s="2"/>
      <c r="C16" s="7" t="s">
        <v>18</v>
      </c>
      <c r="D16" s="6">
        <v>37786.7</v>
      </c>
    </row>
    <row r="17" spans="1:4" ht="14.25">
      <c r="A17" s="8" t="s">
        <v>19</v>
      </c>
      <c r="B17" s="9"/>
      <c r="C17" s="9"/>
      <c r="D17" s="10">
        <f>SUM(D5:D16)</f>
        <v>3019500</v>
      </c>
    </row>
    <row r="18" spans="1:4" ht="14.25">
      <c r="A18" s="11">
        <v>15</v>
      </c>
      <c r="B18" s="12" t="s">
        <v>20</v>
      </c>
      <c r="C18" s="13" t="s">
        <v>21</v>
      </c>
      <c r="D18" s="6">
        <v>131216.18</v>
      </c>
    </row>
    <row r="19" spans="1:4" ht="14.25">
      <c r="A19" s="11">
        <v>16</v>
      </c>
      <c r="B19" s="14"/>
      <c r="C19" s="13" t="s">
        <v>22</v>
      </c>
      <c r="D19" s="6">
        <v>687870.68</v>
      </c>
    </row>
    <row r="20" spans="1:4" ht="14.25">
      <c r="A20" s="11">
        <v>17</v>
      </c>
      <c r="B20" s="14"/>
      <c r="C20" s="13" t="s">
        <v>23</v>
      </c>
      <c r="D20" s="6">
        <v>22413.14</v>
      </c>
    </row>
    <row r="21" spans="1:4" ht="14.25">
      <c r="A21" s="8" t="s">
        <v>19</v>
      </c>
      <c r="B21" s="9"/>
      <c r="C21" s="9"/>
      <c r="D21" s="10">
        <f>SUM(D18:D20)</f>
        <v>841500.0000000001</v>
      </c>
    </row>
    <row r="22" spans="1:4" ht="14.25">
      <c r="A22" s="4" t="s">
        <v>24</v>
      </c>
      <c r="B22" s="4"/>
      <c r="C22" s="15"/>
      <c r="D22" s="16">
        <f>SUM(D17,D21)</f>
        <v>3861000</v>
      </c>
    </row>
    <row r="23" spans="1:4" ht="14.25">
      <c r="A23" s="4" t="s">
        <v>25</v>
      </c>
      <c r="B23" s="4"/>
      <c r="C23" s="15"/>
      <c r="D23" s="16">
        <v>39000</v>
      </c>
    </row>
    <row r="24" spans="1:4" ht="14.25">
      <c r="A24" s="3" t="s">
        <v>26</v>
      </c>
      <c r="B24" s="3"/>
      <c r="C24" s="17"/>
      <c r="D24" s="10">
        <f>SUM(D22,D23)</f>
        <v>3900000</v>
      </c>
    </row>
    <row r="25" spans="1:4" ht="45" customHeight="1">
      <c r="A25" s="18"/>
      <c r="B25" s="18"/>
      <c r="C25" s="18"/>
      <c r="D25" s="18"/>
    </row>
  </sheetData>
  <sheetProtection/>
  <mergeCells count="9">
    <mergeCell ref="A2:D2"/>
    <mergeCell ref="A17:C17"/>
    <mergeCell ref="A21:C21"/>
    <mergeCell ref="A22:C22"/>
    <mergeCell ref="A23:C23"/>
    <mergeCell ref="A24:C24"/>
    <mergeCell ref="A25:D25"/>
    <mergeCell ref="B5:B16"/>
    <mergeCell ref="B18:B20"/>
  </mergeCells>
  <printOptions horizontalCentered="1"/>
  <pageMargins left="0.11805555555555555" right="0.11805555555555555" top="0.6298611111111111" bottom="0.7479166666666667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魏薇</cp:lastModifiedBy>
  <dcterms:created xsi:type="dcterms:W3CDTF">2011-09-13T11:12:31Z</dcterms:created>
  <dcterms:modified xsi:type="dcterms:W3CDTF">2023-03-23T07:18:14Z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</Properties>
</file>