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01907" sheetId="1" r:id="rId1"/>
  </sheets>
  <calcPr calcId="144525"/>
</workbook>
</file>

<file path=xl/sharedStrings.xml><?xml version="1.0" encoding="utf-8"?>
<sst xmlns="http://schemas.openxmlformats.org/spreadsheetml/2006/main" count="21" uniqueCount="21">
  <si>
    <t>清远市医疗保障局医疗救助数据汇总（201912）</t>
  </si>
  <si>
    <t>序号</t>
  </si>
  <si>
    <t>时间</t>
  </si>
  <si>
    <t>区县</t>
  </si>
  <si>
    <t>人次</t>
  </si>
  <si>
    <t>总费用</t>
  </si>
  <si>
    <t>个人支付</t>
  </si>
  <si>
    <t>统筹支付</t>
  </si>
  <si>
    <t xml:space="preserve">补充支付 </t>
  </si>
  <si>
    <t>二次补充</t>
  </si>
  <si>
    <t>医疗救助</t>
  </si>
  <si>
    <t>佛冈县</t>
  </si>
  <si>
    <t>连南瑶族自治县</t>
  </si>
  <si>
    <t>连山壮族瑶族自治县</t>
  </si>
  <si>
    <t>连州市</t>
  </si>
  <si>
    <t>清城区</t>
  </si>
  <si>
    <t>清新县</t>
  </si>
  <si>
    <t>清远市本市级</t>
  </si>
  <si>
    <t>阳山县</t>
  </si>
  <si>
    <t>英德市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</si>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</sst>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17" applyNumberFormat="0" applyAlignment="0" applyProtection="0">
      <alignment vertical="center"/>
    </xf>
    <xf numFmtId="0" fontId="19" fillId="14" borderId="21" applyNumberFormat="0" applyAlignment="0" applyProtection="0">
      <alignment vertical="center"/>
    </xf>
    <xf numFmtId="0" fontId="4" fillId="5" borderId="15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2" borderId="14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E29" sqref="E29"/>
    </sheetView>
  </sheetViews>
  <sheetFormatPr defaultColWidth="9" defaultRowHeight="13.5"/>
  <cols>
    <col min="1" max="2" width="9" style="1"/>
    <col min="3" max="4" width="19.75" style="1" customWidth="1"/>
    <col min="5" max="10" width="16.625" style="1" customWidth="1"/>
  </cols>
  <sheetData>
    <row r="1" ht="4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16"/>
    </row>
    <row r="2" spans="1:10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7" t="s">
        <v>10</v>
      </c>
    </row>
    <row r="3" spans="1:10">
      <c r="A3" s="7">
        <v>1</v>
      </c>
      <c r="B3" s="8">
        <v>201912</v>
      </c>
      <c r="C3" s="8" t="s">
        <v>11</v>
      </c>
      <c r="D3" s="8">
        <v>5393</v>
      </c>
      <c r="E3" s="9">
        <v>8315972.19000002</v>
      </c>
      <c r="F3" s="9">
        <v>128475.97</v>
      </c>
      <c r="G3" s="9">
        <v>5406543.78000001</v>
      </c>
      <c r="H3" s="9">
        <v>173641.3</v>
      </c>
      <c r="I3" s="9">
        <v>1090269.54</v>
      </c>
      <c r="J3" s="18">
        <v>1512638.72</v>
      </c>
    </row>
    <row r="4" spans="1:10">
      <c r="A4" s="10"/>
      <c r="C4" s="1" t="s">
        <v>12</v>
      </c>
      <c r="D4" s="1">
        <v>2305</v>
      </c>
      <c r="E4" s="9">
        <v>3135251.45</v>
      </c>
      <c r="F4" s="9">
        <v>67218.0500000001</v>
      </c>
      <c r="G4" s="9">
        <v>2138644.2</v>
      </c>
      <c r="H4" s="9">
        <v>0</v>
      </c>
      <c r="I4" s="9">
        <v>321403.17</v>
      </c>
      <c r="J4" s="18">
        <v>606424.3</v>
      </c>
    </row>
    <row r="5" spans="1:10">
      <c r="A5" s="10"/>
      <c r="C5" s="1" t="s">
        <v>13</v>
      </c>
      <c r="D5" s="1">
        <v>1943</v>
      </c>
      <c r="E5" s="9">
        <v>3531473.86</v>
      </c>
      <c r="F5" s="9">
        <v>59726.8100000001</v>
      </c>
      <c r="G5" s="9">
        <v>2310069.88</v>
      </c>
      <c r="H5" s="9">
        <v>0</v>
      </c>
      <c r="I5" s="9">
        <v>489940.03</v>
      </c>
      <c r="J5" s="18">
        <v>671243.749999999</v>
      </c>
    </row>
    <row r="6" spans="1:10">
      <c r="A6" s="10"/>
      <c r="C6" s="1" t="s">
        <v>14</v>
      </c>
      <c r="D6" s="1">
        <v>5747</v>
      </c>
      <c r="E6" s="9">
        <v>12972707.11</v>
      </c>
      <c r="F6" s="9">
        <v>183900.75</v>
      </c>
      <c r="G6" s="9">
        <v>9399924.76999995</v>
      </c>
      <c r="H6" s="9">
        <v>74453.64</v>
      </c>
      <c r="I6" s="9">
        <v>1145832.07</v>
      </c>
      <c r="J6" s="18">
        <v>2167789.25</v>
      </c>
    </row>
    <row r="7" spans="1:10">
      <c r="A7" s="10"/>
      <c r="C7" s="1" t="s">
        <v>15</v>
      </c>
      <c r="D7" s="1">
        <v>3646</v>
      </c>
      <c r="E7" s="9">
        <v>9136697.69999999</v>
      </c>
      <c r="F7" s="9">
        <v>136433.15</v>
      </c>
      <c r="G7" s="9">
        <v>5866354.04999998</v>
      </c>
      <c r="H7" s="9">
        <v>435286.86</v>
      </c>
      <c r="I7" s="9">
        <v>1110839.37</v>
      </c>
      <c r="J7" s="18">
        <v>1584794.85</v>
      </c>
    </row>
    <row r="8" spans="1:10">
      <c r="A8" s="10"/>
      <c r="C8" s="1" t="s">
        <v>16</v>
      </c>
      <c r="D8" s="1">
        <v>11864</v>
      </c>
      <c r="E8" s="9">
        <v>13830069.71</v>
      </c>
      <c r="F8" s="9">
        <v>269014.510000001</v>
      </c>
      <c r="G8" s="9">
        <v>8695403.57000002</v>
      </c>
      <c r="H8" s="9">
        <v>383941.87</v>
      </c>
      <c r="I8" s="9">
        <v>1594333.39</v>
      </c>
      <c r="J8" s="18">
        <v>2873571.49</v>
      </c>
    </row>
    <row r="9" spans="1:10">
      <c r="A9" s="10"/>
      <c r="C9" s="1" t="s">
        <v>17</v>
      </c>
      <c r="D9" s="1">
        <v>276</v>
      </c>
      <c r="E9" s="9">
        <v>230558.64</v>
      </c>
      <c r="F9" s="9">
        <v>4362</v>
      </c>
      <c r="G9" s="9">
        <v>72821.78</v>
      </c>
      <c r="H9" s="9">
        <v>106739.96</v>
      </c>
      <c r="I9" s="9">
        <v>7357.87</v>
      </c>
      <c r="J9" s="18">
        <v>34751.22</v>
      </c>
    </row>
    <row r="10" spans="1:10">
      <c r="A10" s="10"/>
      <c r="C10" s="1" t="s">
        <v>18</v>
      </c>
      <c r="D10" s="1">
        <v>4911</v>
      </c>
      <c r="E10" s="9">
        <v>9296829.46000001</v>
      </c>
      <c r="F10" s="9">
        <v>227513.400000001</v>
      </c>
      <c r="G10" s="9">
        <v>5963233.73</v>
      </c>
      <c r="H10" s="9">
        <v>0</v>
      </c>
      <c r="I10" s="9">
        <v>1009158.62</v>
      </c>
      <c r="J10" s="18">
        <v>2095793.83</v>
      </c>
    </row>
    <row r="11" spans="1:10">
      <c r="A11" s="10"/>
      <c r="C11" s="1" t="s">
        <v>19</v>
      </c>
      <c r="D11" s="1">
        <v>19375</v>
      </c>
      <c r="E11" s="9">
        <v>20291006.5699999</v>
      </c>
      <c r="F11" s="9">
        <v>414110.710000001</v>
      </c>
      <c r="G11" s="9">
        <v>13287733.9</v>
      </c>
      <c r="H11" s="9">
        <v>47493.73</v>
      </c>
      <c r="I11" s="9">
        <v>2074732.11999999</v>
      </c>
      <c r="J11" s="18">
        <v>4455841.39999998</v>
      </c>
    </row>
    <row r="12" ht="14.25" spans="1:10">
      <c r="A12" s="11"/>
      <c r="B12" s="12"/>
      <c r="C12" s="13" t="s">
        <v>20</v>
      </c>
      <c r="D12" s="14">
        <f t="shared" ref="D12:J12" si="0">SUM(D3:D11)</f>
        <v>55460</v>
      </c>
      <c r="E12" s="15">
        <f t="shared" si="0"/>
        <v>80740566.6899999</v>
      </c>
      <c r="F12" s="15">
        <f t="shared" si="0"/>
        <v>1490755.35</v>
      </c>
      <c r="G12" s="15">
        <f t="shared" si="0"/>
        <v>53140729.66</v>
      </c>
      <c r="H12" s="15">
        <f t="shared" si="0"/>
        <v>1221557.36</v>
      </c>
      <c r="I12" s="15">
        <f t="shared" si="0"/>
        <v>8843866.17999999</v>
      </c>
      <c r="J12" s="19">
        <f t="shared" si="0"/>
        <v>16002848.81</v>
      </c>
    </row>
  </sheetData>
  <mergeCells count="3">
    <mergeCell ref="A1:J1"/>
    <mergeCell ref="A3:A12"/>
    <mergeCell ref="B3:B1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dybzk</dc:creator>
  <cp:lastModifiedBy>医保局收发员</cp:lastModifiedBy>
  <dcterms:created xsi:type="dcterms:W3CDTF">2020-01-14T06:31:00Z</dcterms:created>
  <dcterms:modified xsi:type="dcterms:W3CDTF">2020-06-09T01:58:14Z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