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540" activeTab="0"/>
  </bookViews>
  <sheets>
    <sheet name="附件2" sheetId="1" r:id="rId1"/>
    <sheet name="Sheet1" sheetId="2" r:id="rId2"/>
    <sheet name="Sheet2" sheetId="3" r:id="rId3"/>
  </sheets>
  <definedNames>
    <definedName name="_xlnm.Print_Titles" localSheetId="0">'附件2'!$4:$4</definedName>
  </definedNames>
  <calcPr fullCalcOnLoad="1"/>
</workbook>
</file>

<file path=xl/sharedStrings.xml><?xml version="1.0" encoding="utf-8"?>
<sst xmlns="http://schemas.openxmlformats.org/spreadsheetml/2006/main" count="6009" uniqueCount="1097">
  <si>
    <t>附件2</t>
  </si>
  <si>
    <t>清远市新建商品住房销售价格备案表</t>
  </si>
  <si>
    <t>序号</t>
  </si>
  <si>
    <t>幢（栋）号</t>
  </si>
  <si>
    <t>房号</t>
  </si>
  <si>
    <t>楼层(F)</t>
  </si>
  <si>
    <t>户型</t>
  </si>
  <si>
    <t>层高（m)</t>
  </si>
  <si>
    <t>建筑面积（㎡）</t>
  </si>
  <si>
    <t>分摊的共有建筑面积（㎡）</t>
  </si>
  <si>
    <t>套内建筑面积（㎡）</t>
  </si>
  <si>
    <t>建筑面积单价（元/㎡）</t>
  </si>
  <si>
    <t>套内建筑面积销售单价（元/㎡）</t>
  </si>
  <si>
    <t>总售价(元)</t>
  </si>
  <si>
    <t>优惠折扣及其条件</t>
  </si>
  <si>
    <t>销售
状态</t>
  </si>
  <si>
    <t>备注</t>
  </si>
  <si>
    <t>本楼栋总面积/均价</t>
  </si>
  <si>
    <t>备案机关：</t>
  </si>
  <si>
    <t>企业物价员：</t>
  </si>
  <si>
    <t>企业投诉电话：</t>
  </si>
  <si>
    <t>本表一式两份</t>
  </si>
  <si>
    <t>3房2厅2卫</t>
  </si>
  <si>
    <t>未售</t>
  </si>
  <si>
    <t>房地产开发企业名称或中介服务机构名称：广东新美居房地产发展有限公司</t>
  </si>
  <si>
    <t>注：
1.销售价格构成包括合理的开发建设成本、费用、税金和利润等；与商品房配套建设的各项基础设施，包括供水、供电、供气、通讯、有线电视、安全监控系统、信报箱等建设费用，一律计入开发建设成本，不得在房价外另行收取。
2.建筑面积=套内建筑面积+分摊的共有建筑面积。</t>
  </si>
  <si>
    <r>
      <rPr>
        <sz val="9"/>
        <rFont val="宋体"/>
        <family val="0"/>
      </rPr>
      <t>含装修价</t>
    </r>
    <r>
      <rPr>
        <sz val="9"/>
        <rFont val="宋体"/>
        <family val="0"/>
      </rPr>
      <t>17</t>
    </r>
    <r>
      <rPr>
        <sz val="9"/>
        <rFont val="宋体"/>
        <family val="0"/>
      </rPr>
      <t>00</t>
    </r>
    <r>
      <rPr>
        <sz val="9"/>
        <rFont val="宋体"/>
        <family val="0"/>
      </rPr>
      <t>元/㎡（建筑面积）</t>
    </r>
  </si>
  <si>
    <r>
      <rPr>
        <sz val="9"/>
        <rFont val="宋体"/>
        <family val="0"/>
      </rPr>
      <t>含装修价</t>
    </r>
    <r>
      <rPr>
        <sz val="9"/>
        <rFont val="宋体"/>
        <family val="0"/>
      </rPr>
      <t>1700元/㎡（建筑面积）</t>
    </r>
  </si>
  <si>
    <r>
      <t>4</t>
    </r>
    <r>
      <rPr>
        <sz val="10"/>
        <rFont val="宋体"/>
        <family val="0"/>
      </rPr>
      <t>房</t>
    </r>
    <r>
      <rPr>
        <sz val="10"/>
        <rFont val="Times New Roman"/>
        <family val="1"/>
      </rPr>
      <t>2</t>
    </r>
    <r>
      <rPr>
        <sz val="10"/>
        <rFont val="宋体"/>
        <family val="0"/>
      </rPr>
      <t>厅</t>
    </r>
    <r>
      <rPr>
        <sz val="10"/>
        <rFont val="Times New Roman"/>
        <family val="1"/>
      </rPr>
      <t>2</t>
    </r>
    <r>
      <rPr>
        <sz val="10"/>
        <rFont val="宋体"/>
        <family val="0"/>
      </rPr>
      <t>卫</t>
    </r>
  </si>
  <si>
    <t>一期10号楼</t>
  </si>
  <si>
    <r>
      <t>项目(楼盘)名称：雅居乐花园一期1</t>
    </r>
    <r>
      <rPr>
        <sz val="10"/>
        <rFont val="宋体"/>
        <family val="0"/>
      </rPr>
      <t>0号楼</t>
    </r>
  </si>
  <si>
    <t>区域</t>
  </si>
  <si>
    <t>城市</t>
  </si>
  <si>
    <t>事业部</t>
  </si>
  <si>
    <t>项目名称</t>
  </si>
  <si>
    <t>项目统称</t>
  </si>
  <si>
    <t>分期</t>
  </si>
  <si>
    <t>分区</t>
  </si>
  <si>
    <t>分区楼栋</t>
  </si>
  <si>
    <t>楼层列表</t>
  </si>
  <si>
    <t>楼栋名称</t>
  </si>
  <si>
    <t>间代码</t>
  </si>
  <si>
    <t>公安门牌号</t>
  </si>
  <si>
    <t>单元</t>
  </si>
  <si>
    <t>房间结构</t>
  </si>
  <si>
    <t>销售状态</t>
  </si>
  <si>
    <t>建筑性质</t>
  </si>
  <si>
    <t>产品类型</t>
  </si>
  <si>
    <t>客户名称</t>
  </si>
  <si>
    <t>建筑面积</t>
  </si>
  <si>
    <t>套内面积</t>
  </si>
  <si>
    <t>实测建筑面积</t>
  </si>
  <si>
    <t>实测套内面积</t>
  </si>
  <si>
    <t>花园面积</t>
  </si>
  <si>
    <t>露台面积</t>
  </si>
  <si>
    <t>建筑单价</t>
  </si>
  <si>
    <t>套内单价</t>
  </si>
  <si>
    <t>标准总价</t>
  </si>
  <si>
    <t>折后价</t>
  </si>
  <si>
    <t>房间指导价</t>
  </si>
  <si>
    <t>房间指导总价</t>
  </si>
  <si>
    <t>付款方式</t>
  </si>
  <si>
    <t>简易装修付款方式</t>
  </si>
  <si>
    <t>预订日期</t>
  </si>
  <si>
    <t>小订转认购日期</t>
  </si>
  <si>
    <t>认购日期</t>
  </si>
  <si>
    <t>签约日期</t>
  </si>
  <si>
    <t>业务归属日期</t>
  </si>
  <si>
    <t>预约交楼日期</t>
  </si>
  <si>
    <t>预约签约日期</t>
  </si>
  <si>
    <t>预售建筑面积</t>
  </si>
  <si>
    <t>预售套内面积</t>
  </si>
  <si>
    <t>办证到期日期</t>
  </si>
  <si>
    <t>产权价</t>
  </si>
  <si>
    <t>合同总价</t>
  </si>
  <si>
    <t>已收金额</t>
  </si>
  <si>
    <t>未收余额</t>
  </si>
  <si>
    <t>预计付款达30%日期</t>
  </si>
  <si>
    <t>付款未达30%原因</t>
  </si>
  <si>
    <t>付款未达30%备注</t>
  </si>
  <si>
    <t>简易装修总价</t>
  </si>
  <si>
    <t>销售员</t>
  </si>
  <si>
    <t>销售员说明</t>
  </si>
  <si>
    <t>预定经办人</t>
  </si>
  <si>
    <t>装修标准</t>
  </si>
  <si>
    <t>认购装修标准</t>
  </si>
  <si>
    <t>价格审批编号</t>
  </si>
  <si>
    <t>合同编号</t>
  </si>
  <si>
    <t>认购书编号</t>
  </si>
  <si>
    <t>协议编号</t>
  </si>
  <si>
    <t>是否审核</t>
  </si>
  <si>
    <t>装修单价</t>
  </si>
  <si>
    <t>装修总价</t>
  </si>
  <si>
    <t>装修款合计</t>
  </si>
  <si>
    <t>按揭银行</t>
  </si>
  <si>
    <t>按揭年限</t>
  </si>
  <si>
    <t>按揭金额</t>
  </si>
  <si>
    <t>公积金银行</t>
  </si>
  <si>
    <t>公积金年限</t>
  </si>
  <si>
    <t>公积金金额</t>
  </si>
  <si>
    <t>按揭金额合计</t>
  </si>
  <si>
    <t>简易装修按揭金额</t>
  </si>
  <si>
    <t>交房日期</t>
  </si>
  <si>
    <t>备案日期</t>
  </si>
  <si>
    <t>详情备注</t>
  </si>
  <si>
    <t>认购备注</t>
  </si>
  <si>
    <t>签约备注</t>
  </si>
  <si>
    <t>全款缴清日期</t>
  </si>
  <si>
    <t>跟进人</t>
  </si>
  <si>
    <t>收楼通知书编号</t>
  </si>
  <si>
    <t>预计确认收入日期</t>
  </si>
  <si>
    <t>物业维修资金账号</t>
  </si>
  <si>
    <t>律师事务所</t>
  </si>
  <si>
    <t>收楼进程</t>
  </si>
  <si>
    <t>入伙进程日期</t>
  </si>
  <si>
    <t>入伙进程备注</t>
  </si>
  <si>
    <t>安排收楼开始日期</t>
  </si>
  <si>
    <t>安排收楼截止日期</t>
  </si>
  <si>
    <t>安排收楼具体日期</t>
  </si>
  <si>
    <t>收楼纸开具日期</t>
  </si>
  <si>
    <t>附加条款</t>
  </si>
  <si>
    <t>产权总价</t>
  </si>
  <si>
    <t>按揭发放日期</t>
  </si>
  <si>
    <t>已办产权转移</t>
  </si>
  <si>
    <t>已交接钥匙</t>
  </si>
  <si>
    <t>确认收入日期</t>
  </si>
  <si>
    <t>房间信息</t>
  </si>
  <si>
    <t>尾货分类</t>
  </si>
  <si>
    <t>价格执行人</t>
  </si>
  <si>
    <t>网签日期</t>
  </si>
  <si>
    <t>网签资格类型</t>
  </si>
  <si>
    <t>网签资格条件</t>
  </si>
  <si>
    <t>个税/社保开始缴纳日期</t>
  </si>
  <si>
    <t>预计落户成功日期</t>
  </si>
  <si>
    <t>手签日期</t>
  </si>
  <si>
    <t>手签备注</t>
  </si>
  <si>
    <t>折扣说明</t>
  </si>
  <si>
    <t>成交价不含税</t>
  </si>
  <si>
    <t>电商收款编号</t>
  </si>
  <si>
    <t>房间底价</t>
  </si>
  <si>
    <t>客户来源</t>
  </si>
  <si>
    <t>预售许可证编号</t>
  </si>
  <si>
    <t>工程款乙方单位</t>
  </si>
  <si>
    <t>工程款单位负责人</t>
  </si>
  <si>
    <t>工程款经办联系人</t>
  </si>
  <si>
    <t>实际竣工备案日期</t>
  </si>
  <si>
    <t>预计竣工备案日期</t>
  </si>
  <si>
    <t>毛坯预检时间</t>
  </si>
  <si>
    <t>补差方案</t>
  </si>
  <si>
    <t>分销机构</t>
  </si>
  <si>
    <t>业务员代理_内销1</t>
  </si>
  <si>
    <t>业务员代理_内销2</t>
  </si>
  <si>
    <t>业务员代理_内销3</t>
  </si>
  <si>
    <t>业务员代理_内销4</t>
  </si>
  <si>
    <t>签约律师所</t>
  </si>
  <si>
    <t>是否认租待售模式</t>
  </si>
  <si>
    <t>租赁开始日期</t>
  </si>
  <si>
    <t>租赁截止日期</t>
  </si>
  <si>
    <t>确认租金金额</t>
  </si>
  <si>
    <t>应收租金总额</t>
  </si>
  <si>
    <t>应收借款本金总额</t>
  </si>
  <si>
    <t>年利率</t>
  </si>
  <si>
    <t>认租日期</t>
  </si>
  <si>
    <t>附属总价</t>
  </si>
  <si>
    <t>房间总价</t>
  </si>
  <si>
    <t>合同备案号</t>
  </si>
  <si>
    <t>是否BI单位</t>
  </si>
  <si>
    <t>是否BI2018业绩</t>
  </si>
  <si>
    <t>每月租金</t>
  </si>
  <si>
    <t>籍贯地址</t>
  </si>
  <si>
    <t>签发机关</t>
  </si>
  <si>
    <t>送鉴证日期</t>
  </si>
  <si>
    <t>通讯地址</t>
  </si>
  <si>
    <t>初次签约日期</t>
  </si>
  <si>
    <t>A2020年确收时间</t>
  </si>
  <si>
    <t>海南存量确收资源</t>
  </si>
  <si>
    <t>原业绩归属日期</t>
  </si>
  <si>
    <t>实际收楼日期</t>
  </si>
  <si>
    <t>主数据项目名称</t>
  </si>
  <si>
    <t>主数据的计划组团</t>
  </si>
  <si>
    <t>是否剔除货量</t>
  </si>
  <si>
    <t>是否已售</t>
  </si>
  <si>
    <t>认知途径</t>
  </si>
  <si>
    <t>云南懿和居间团购</t>
  </si>
  <si>
    <t>销许日期</t>
  </si>
  <si>
    <t>应补贴金额</t>
  </si>
  <si>
    <t>累计补贴金额</t>
  </si>
  <si>
    <t>华南区域</t>
  </si>
  <si>
    <t>广佛城市公司</t>
  </si>
  <si>
    <t>清远雅居乐花园</t>
  </si>
  <si>
    <t>清远雅居乐清远雅郡（新美居）</t>
  </si>
  <si>
    <t>一期</t>
  </si>
  <si>
    <t>洋房</t>
  </si>
  <si>
    <t>洋房-10号楼</t>
  </si>
  <si>
    <t>三房两厅两卫</t>
  </si>
  <si>
    <t>10</t>
  </si>
  <si>
    <t>10号楼</t>
  </si>
  <si>
    <t>'1001</t>
  </si>
  <si>
    <t>待售</t>
  </si>
  <si>
    <t>洋房-高层（10F及10F以上）</t>
  </si>
  <si>
    <t>住宅</t>
  </si>
  <si>
    <t>清远雅居乐花园-一期-洋房-10号楼-1001</t>
  </si>
  <si>
    <t>黄鸿达</t>
  </si>
  <si>
    <t>清建预售许字第2023023号</t>
  </si>
  <si>
    <t>否</t>
  </si>
  <si>
    <t>清远新美居项目</t>
  </si>
  <si>
    <t>3组团</t>
  </si>
  <si>
    <t>四房两厅两卫</t>
  </si>
  <si>
    <t>'1002</t>
  </si>
  <si>
    <t>签约</t>
  </si>
  <si>
    <t>罗卓烈;叶赛萍</t>
  </si>
  <si>
    <t>7成按揭付款(洋房定金3万)</t>
  </si>
  <si>
    <t>雅卓A-钟俊锋;其他渠道推介</t>
  </si>
  <si>
    <t>标准装修</t>
  </si>
  <si>
    <t>YS2023050816666</t>
  </si>
  <si>
    <t>0763.001.0120230502091</t>
  </si>
  <si>
    <t>未审核</t>
  </si>
  <si>
    <t>中国工商银行</t>
  </si>
  <si>
    <t>雅卓A-钟俊锋</t>
  </si>
  <si>
    <t>广州东嘉按揭代理有限公司</t>
  </si>
  <si>
    <t>未办理</t>
  </si>
  <si>
    <t>清远雅居乐花园-一期-洋房-10号楼-1002</t>
  </si>
  <si>
    <t>标准总价*95.00%(案场折扣95折)*98.00%(案场折扣98折)*80.0%(营代折扣80折)*99.00%(首付分期折扣99折)*99.00%(公积金/公积金组合贷折扣99折)*95.00%(案场折扣95折2)*95.00%(案场折扣95折3)-总价优惠-10469(现金折扣)</t>
  </si>
  <si>
    <t>23050811434296087023</t>
  </si>
  <si>
    <t>分销(非驻场代理公司)</t>
  </si>
  <si>
    <t>广州市善居电子商务有限公司</t>
  </si>
  <si>
    <t>内销团队</t>
  </si>
  <si>
    <t>023-441802-20230512-006977-6</t>
  </si>
  <si>
    <t>;;</t>
  </si>
  <si>
    <t>广东省广州市白云区增槎路318松南摩配136档;广东省广州市白云区增槎路318松南摩配136档;</t>
  </si>
  <si>
    <t>是</t>
  </si>
  <si>
    <t>'1003</t>
  </si>
  <si>
    <t>黄志团;李燕平</t>
  </si>
  <si>
    <t>YS202304210311</t>
  </si>
  <si>
    <t>0763.001.0120230402039</t>
  </si>
  <si>
    <t>清远雅居乐花园-一期-洋房-10号楼-1003</t>
  </si>
  <si>
    <t>标准总价*95.00%(案场折扣95折)*95.00%(案场折扣95折2)*80.0%(营代折扣80折)*98.00%(案场折扣98折)*99.00%(首付分期折扣99折)*99.00%(公积金/公积金组合贷折扣99折)*99.00%(高管折扣99折)*99.00%(准签折扣99折)</t>
  </si>
  <si>
    <t>23042210225940497811</t>
  </si>
  <si>
    <t>023-441802-20230425-006229-5</t>
  </si>
  <si>
    <t>广东省清远市清城区东城大道6号东域嘉园7-2003;广东省清远市清城区东城大道6号东域嘉园7-2003;</t>
  </si>
  <si>
    <t>'1005</t>
  </si>
  <si>
    <t>钱朝贵;余玉芬</t>
  </si>
  <si>
    <t>雅卓A-熊梓琪;其他渠道推介</t>
  </si>
  <si>
    <t>YS202304130506</t>
  </si>
  <si>
    <t>0763.001.0120230402034</t>
  </si>
  <si>
    <t>中国农业银行</t>
  </si>
  <si>
    <t>雅卓A-熊梓琪</t>
  </si>
  <si>
    <t>广东广大律师事务所</t>
  </si>
  <si>
    <t>清远雅居乐花园-一期-洋房-10号楼-1005</t>
  </si>
  <si>
    <t>标准总价*80.0%(营代折扣80折)*95.00%(案场折扣95折)*95.00%(案场折扣95折2)*98.00%(案场折扣98折)*99.00%(公积金/公积金组合贷折扣99折)*99.00%(准签折扣99折)*99.00%(首付分期折扣99折)</t>
  </si>
  <si>
    <t>23040915263806684440</t>
  </si>
  <si>
    <t>广东省清远市清城区连江西路七色城邦21栋1103;广东省清远市清城区连江西路七色城邦21栋1103;</t>
  </si>
  <si>
    <t>'1006</t>
  </si>
  <si>
    <t>欧阳燕平;侯全武</t>
  </si>
  <si>
    <t>雅卓A-黄海锋;其他渠道推介</t>
  </si>
  <si>
    <t>YS2023051935290</t>
  </si>
  <si>
    <t>0763.001.0120230502143</t>
  </si>
  <si>
    <t>中国银行</t>
  </si>
  <si>
    <t>雅卓A-黄海锋</t>
  </si>
  <si>
    <t>清远雅居乐花园-一期-洋房-10号楼-1006</t>
  </si>
  <si>
    <t>标准总价*80.0%(营代折扣80折)*95.00%(案场折扣95折)*95.00%(案场折扣95折2)*98.00%(案场折扣98折)*99.00%(首付分期折扣99折)*95.00%(案场折扣95折3)*99.00%(准签折扣99折)*99.00%(公积金/公积金组合贷折扣99折)</t>
  </si>
  <si>
    <t>23051316284852633879</t>
  </si>
  <si>
    <t>广东省连州市滨江路8号碧桂园幸福里6座603;广东省连州市滨江路8号碧桂园幸福里6座603;</t>
  </si>
  <si>
    <t>'1007</t>
  </si>
  <si>
    <t>钟伟梅;阮生</t>
  </si>
  <si>
    <t>8成按揭付款(洋房定金3万)</t>
  </si>
  <si>
    <t>已达首付比例，待银行放款</t>
  </si>
  <si>
    <t>雅卓A-刘秀娟;其他渠道推介</t>
  </si>
  <si>
    <t>YS20230803132555</t>
  </si>
  <si>
    <t>0763.001.0120230802284</t>
  </si>
  <si>
    <t>雅卓A-刘秀娟</t>
  </si>
  <si>
    <t>清远雅居乐花园-一期-洋房-10号楼-1007</t>
  </si>
  <si>
    <t>标准总价*80.0%(营代折扣80折)*95.00%(案场折扣95折)*95.00%(案场折扣95折2)*98.00%(案场折扣98折)*99.00%(准签折扣99折)*99.00%(首付分期折扣99折)*99.00%(公积金/公积金组合贷折扣99折)*95.00%(案场折扣95折3)*98.00%(特殊折扣98折)*97.00%(特殊折扣97折)-总价优惠-391(现金折扣)</t>
  </si>
  <si>
    <t>清远市时代广告传媒有限公司</t>
  </si>
  <si>
    <t>广东省清远市清城区下廓街南8座陶乐坊音响;广东省清远市清城区下廓街南8座陶乐坊音响;</t>
  </si>
  <si>
    <t>1</t>
  </si>
  <si>
    <t>'102</t>
  </si>
  <si>
    <t>清远雅居乐花园-一期-洋房-10号楼-102</t>
  </si>
  <si>
    <t>'103</t>
  </si>
  <si>
    <t>清远雅居乐花园-一期-洋房-10号楼-103</t>
  </si>
  <si>
    <t>'105</t>
  </si>
  <si>
    <t>清远雅居乐花园-一期-洋房-10号楼-105</t>
  </si>
  <si>
    <t>11</t>
  </si>
  <si>
    <t>'1101</t>
  </si>
  <si>
    <t>欧阳红梅</t>
  </si>
  <si>
    <t>雅卓A-刘秀娟;雅卓A-钟俊锋;其他渠道推介</t>
  </si>
  <si>
    <t>YS20230724121198</t>
  </si>
  <si>
    <t>0763.001.0120230702272</t>
  </si>
  <si>
    <t>清远雅居乐花园-一期-洋房-10号楼-1101</t>
  </si>
  <si>
    <t>标准总价*80.0%(营代折扣80折)*95.00%(案场折扣95折)*95.00%(案场折扣95折2)*98.00%(案场折扣98折)*99.00%(准签折扣99折)*99.00%(首付分期折扣99折)*99.00%(公积金/公积金组合贷折扣99折)*95.00%(案场折扣95折3)*98.00%(特殊折扣98折)*97.00%(特殊折扣97折)</t>
  </si>
  <si>
    <t>023-441802-20230724-009652-4</t>
  </si>
  <si>
    <t>广东省东莞市大朗区蔡边榕尾街45号后门;;</t>
  </si>
  <si>
    <t>'1102</t>
  </si>
  <si>
    <t>吴艳娟;杨光辉</t>
  </si>
  <si>
    <t>YS202305039506</t>
  </si>
  <si>
    <t>0763.001.0120230502087</t>
  </si>
  <si>
    <t>清远雅居乐花园-一期-洋房-10号楼-1102</t>
  </si>
  <si>
    <t>标准总价*80.0%(营代折扣80折)*95.00%(案场折扣95折)*95.00%(案场折扣95折2)*98.00%(案场折扣98折)*99.00%(首付分期折扣99折)*99.00%(公积金/公积金组合贷折扣99折)*99.00%(准签折扣99折)*95.00%(案场折扣95折3)</t>
  </si>
  <si>
    <t>23050315135837829797</t>
  </si>
  <si>
    <t>023-441802-20230510-006860-2</t>
  </si>
  <si>
    <t>清远市清城区小市七号区育才路魏王面馆;清远市清城区小市七号区育才路魏王面馆;</t>
  </si>
  <si>
    <t>'1103</t>
  </si>
  <si>
    <t>温玉娣</t>
  </si>
  <si>
    <t>YS2023050511626</t>
  </si>
  <si>
    <t>0763.001.0120230502077</t>
  </si>
  <si>
    <t>清远雅居乐花园-一期-洋房-10号楼-1103</t>
  </si>
  <si>
    <t>标准总价*80.0%(营代折扣80折)*95.00%(案场折扣95折)*95.00%(案场折扣95折2)*98.00%(案场折扣98折)*99.00%(准签折扣99折)*99.00%(首付分期折扣99折)*99.00%(公积金/公积金组合贷折扣99折)*95.00%(案场折扣95折3)</t>
  </si>
  <si>
    <t>23043015415299835018</t>
  </si>
  <si>
    <t>023-441802-20230507-006676-1</t>
  </si>
  <si>
    <t>广东省清远市清城区龙塘镇定安村委会坳子村203;;</t>
  </si>
  <si>
    <t>'1105</t>
  </si>
  <si>
    <t>杜秀娟</t>
  </si>
  <si>
    <t>雅卓A-吴碧慧;其他渠道推介</t>
  </si>
  <si>
    <t>YS2023051122953</t>
  </si>
  <si>
    <t>0763.001.0120230502129</t>
  </si>
  <si>
    <t>雅卓A-吴碧慧</t>
  </si>
  <si>
    <t>清远雅居乐花园-一期-洋房-10号楼-1105</t>
  </si>
  <si>
    <t>标准总价*95.00%(案场折扣95折)*95.00%(案场折扣95折2)*80.0%(营代折扣80折)*98.00%(案场折扣98折)*99.00%(首付分期折扣99折)*99.00%(公积金/公积金组合贷折扣99折)*99.00%(准签折扣99折)*95.00%(案场折扣95折3)-总价优惠1114(现金折扣)</t>
  </si>
  <si>
    <t>23051111590133868146</t>
  </si>
  <si>
    <t>广州市越秀区永福路42号之四东塔2506房;;</t>
  </si>
  <si>
    <t>'1106</t>
  </si>
  <si>
    <t>周玉珍</t>
  </si>
  <si>
    <t>雅卓A-钟俊锋;雅卓-罗秋梅;其他渠道推介</t>
  </si>
  <si>
    <t>YS20230720117489</t>
  </si>
  <si>
    <t>0763.001.0120230702255</t>
  </si>
  <si>
    <t>清远雅居乐花园-一期-洋房-10号楼-1106</t>
  </si>
  <si>
    <t>标准总价*95.00%(案场折扣95折)*95.00%(案场折扣95折2)*80.0%(营代折扣80折)*98.00%(案场折扣98折)*99.00%(首付分期折扣99折)*99.00%(公积金/公积金组合贷折扣99折)*95.00%(案场折扣95折3)*99.00%(准签折扣99折)</t>
  </si>
  <si>
    <t>清远市大快活置业有限公司</t>
  </si>
  <si>
    <t>广东省清远市连州市连州镇东华路温馨家园一期B栋12楼1201号;;</t>
  </si>
  <si>
    <t>'1107</t>
  </si>
  <si>
    <t>清远雅居乐花园-一期-洋房-10号楼-1107</t>
  </si>
  <si>
    <t>12</t>
  </si>
  <si>
    <t>'1201</t>
  </si>
  <si>
    <t>清远雅居乐花园-一期-洋房-10号楼-1201</t>
  </si>
  <si>
    <t>'1202</t>
  </si>
  <si>
    <t>徐树威</t>
  </si>
  <si>
    <t>YS202304070012</t>
  </si>
  <si>
    <t>0763.001.0120230402024</t>
  </si>
  <si>
    <t>清远雅居乐花园-一期-洋房-10号楼-1202</t>
  </si>
  <si>
    <t>标准总价*95.00%(案场折扣95折)*95.00%(案场折扣95折2)*80.0%(营代折扣80折)*98.00%(案场折扣98折)*99.00%(首付分期折扣99折)*99.00%(公积金/公积金组合贷折扣99折)*99.00%(准签折扣99折)*99.00%(高管折扣99折)</t>
  </si>
  <si>
    <t>23031812133719337631</t>
  </si>
  <si>
    <t>023-441802-20230412-005578-3</t>
  </si>
  <si>
    <t>广东省佛冈县石角镇银座小区3栋2703;;</t>
  </si>
  <si>
    <t>'1203</t>
  </si>
  <si>
    <t>张伟男</t>
  </si>
  <si>
    <t>YS2023053048813</t>
  </si>
  <si>
    <t>0763.001.0120230502167</t>
  </si>
  <si>
    <t>清远雅居乐花园-一期-洋房-10号楼-1203</t>
  </si>
  <si>
    <t>标准总价*80.0%(营代折扣80折)*95.00%(案场折扣95折)*95.00%(案场折扣95折2)*95.00%(案场折扣95折3)*98.00%(案场折扣98折)*99.00%(准签折扣99折)*99.00%(公积金/公积金组合贷折扣99折)</t>
  </si>
  <si>
    <t>23050216440957369415</t>
  </si>
  <si>
    <t>023-441802-20230606-008027-2</t>
  </si>
  <si>
    <t>广东省清远市时代倾城翰江府22栋304;;</t>
  </si>
  <si>
    <t>'1205</t>
  </si>
  <si>
    <t>毛思思</t>
  </si>
  <si>
    <t>1个月一次性付款(洋房定金3万)</t>
  </si>
  <si>
    <t>YS2023050816758</t>
  </si>
  <si>
    <t>0763.001.0120230502094</t>
  </si>
  <si>
    <t>清远雅居乐花园-一期-洋房-10号楼-1205</t>
  </si>
  <si>
    <t>标准总价*80.0%(营代折扣80折)*95.00%(案场折扣95折)*95.00%(案场折扣95折2)*98.00%(案场折扣98折)*99.00%(准签折扣99折)*99.00%(首付分期折扣99折)*99.00%(公积金/公积金组合贷折扣99折)*99.00%(高管折扣99折)*95.00%(案场折扣95折3)-总价优惠-15954(现金折扣)</t>
  </si>
  <si>
    <t>23050319015876998785</t>
  </si>
  <si>
    <t>广东省清远市清城区松鹤街海鲜市场7号楼B梯601室;;</t>
  </si>
  <si>
    <t>'1206</t>
  </si>
  <si>
    <t>罗锦鹏</t>
  </si>
  <si>
    <t>雅卓-罗秋梅;其他渠道推介</t>
  </si>
  <si>
    <t>YS202304230499</t>
  </si>
  <si>
    <t>0763.001.0120230402040</t>
  </si>
  <si>
    <t>中国邮政储蓄银行清远城区支行</t>
  </si>
  <si>
    <t>雅卓-罗秋梅</t>
  </si>
  <si>
    <t>清远雅居乐花园-一期-洋房-10号楼-1206</t>
  </si>
  <si>
    <t>标准总价*95.00%(案场折扣95折)*95.00%(案场折扣95折2)*80.0%(营代折扣80折)*98.00%(案场折扣98折)*99.00%(准签折扣99折)*99.00%(首付分期折扣99折)*99.00%(公积金/公积金组合贷折扣99折)*99.00%(高管折扣99折)</t>
  </si>
  <si>
    <t>23042313335276160884</t>
  </si>
  <si>
    <t>广东省清远市清城区朝阳花苑一座A2梯702号;;</t>
  </si>
  <si>
    <t>'1207</t>
  </si>
  <si>
    <t>清远雅居乐花园-一期-洋房-10号楼-1207</t>
  </si>
  <si>
    <t>13</t>
  </si>
  <si>
    <t>'1301</t>
  </si>
  <si>
    <t>林韬</t>
  </si>
  <si>
    <t>YS20230722120173</t>
  </si>
  <si>
    <t>0763.001.0120230702271</t>
  </si>
  <si>
    <t>清远雅居乐花园-一期-洋房-10号楼-1301</t>
  </si>
  <si>
    <t>标准总价*95.00%(案场折扣95折)*95.00%(案场折扣95折2)*80.0%(营代折扣80折)*98.00%(案场折扣98折)*99.00%(准签折扣99折)*99.00%(首付分期折扣99折)*99.00%(公积金/公积金组合贷折扣99折)*95.00%(案场折扣95折3)*98.00%(特殊折扣98折)*97.00%(特殊折扣97折)</t>
  </si>
  <si>
    <t>023-441802-20230731-009782-2</t>
  </si>
  <si>
    <t>广东省清远市清城区源潭镇高桥社区旧墟二村153;;</t>
  </si>
  <si>
    <t>'1302</t>
  </si>
  <si>
    <t>温则泉;李嘉玲</t>
  </si>
  <si>
    <t>YS202303300276</t>
  </si>
  <si>
    <t>0763.001.0120230302008</t>
  </si>
  <si>
    <t>清远雅居乐花园-一期-洋房-10号楼-1302</t>
  </si>
  <si>
    <t>标准总价*95.00%(案场折扣95折)*95.00%(案场折扣95折2)*80.0%(营代折扣80折)*98.00%(案场折扣98折)*99.00%(首付分期折扣99折)*99.00%(公积金/公积金组合贷折扣99折)*99.00%(准签折扣99折)</t>
  </si>
  <si>
    <t>23033112084362861099</t>
  </si>
  <si>
    <t>023-441802-20230412-005579-0</t>
  </si>
  <si>
    <t>广东省广州市白云区人和镇鹤亭三盛南街中8号;广东省广州市白云区人和镇鹤亭三盛南街中8号;</t>
  </si>
  <si>
    <t>'1303</t>
  </si>
  <si>
    <t>曹灵素;钟光灵</t>
  </si>
  <si>
    <t>7成公积金付款(洋房定金3万-公积金组合贷款)</t>
  </si>
  <si>
    <t>雅卓A-黄海锋;雅卓A-熊梓琪;其他渠道推介</t>
  </si>
  <si>
    <t>YS20230716114233</t>
  </si>
  <si>
    <t>0763.001.0120230702257</t>
  </si>
  <si>
    <t>清远雅居乐花园-一期-洋房-10号楼-1303</t>
  </si>
  <si>
    <t>标准总价*80.0%(营代折扣80折)*95.00%(案场折扣95折)*95.00%(案场折扣95折2)*98.00%(案场折扣98折)*99.00%(准签折扣99折)*99.00%(首付分期折扣99折)*99.00%(高管折扣99折)*95.00%(案场折扣95折3)</t>
  </si>
  <si>
    <t>023-441802-20230721-009597-7</t>
  </si>
  <si>
    <t>广东省清远市佛冈县石角镇振兴中路文乐三巷25号;广东省清远市佛冈县石角镇振兴中路文乐三巷25号;</t>
  </si>
  <si>
    <t>'1305</t>
  </si>
  <si>
    <t>黄志文</t>
  </si>
  <si>
    <t>雅卓A-梁晓龙;其他渠道推介</t>
  </si>
  <si>
    <t>雅卓A-梁晓龙</t>
  </si>
  <si>
    <t>YS202305018632</t>
  </si>
  <si>
    <t>0763.001.0120230502062</t>
  </si>
  <si>
    <t>清远雅居乐花园-一期-洋房-10号楼-1305</t>
  </si>
  <si>
    <t>标准总价*95.00%(案场折扣95折)*95.00%(案场折扣95折2)*80.0%(营代折扣80折)*98.00%(案场折扣98折)*99.00%(首付分期折扣99折)*99.00%(公积金/公积金组合贷折扣99折)*99.00%(准签折扣99折)*95.00%(案场折扣95折3)-总价优惠-14842(现金折扣)</t>
  </si>
  <si>
    <t>23050815175535954068</t>
  </si>
  <si>
    <t>广东省清远市清城区飞来峡镇湖洞村委会二村35号之一;;</t>
  </si>
  <si>
    <t>'1306</t>
  </si>
  <si>
    <t>庞静;刘冠驰</t>
  </si>
  <si>
    <t>雅卓-罗秋梅;雅卓A-黄海锋;其他渠道推介</t>
  </si>
  <si>
    <t>YS2023061767927</t>
  </si>
  <si>
    <t>0763.001.0120230602213</t>
  </si>
  <si>
    <t>清远雅居乐花园-一期-洋房-10号楼-1306</t>
  </si>
  <si>
    <t>标准总价*95.00%(案场折扣95折)*95.00%(案场折扣95折2)*80.0%(营代折扣80折)*98.00%(案场折扣98折)*99.00%(首付分期折扣99折)*95.00%(案场折扣95折3)*99.00%(准签折扣99折)*99.00%(高管折扣99折)</t>
  </si>
  <si>
    <t>23061710323674530070</t>
  </si>
  <si>
    <t>广东省清远市清新区太和镇美林宏景新城16区B601;广东省清远市清新区太和镇美林宏景新城16区B601;</t>
  </si>
  <si>
    <t>'1307</t>
  </si>
  <si>
    <t>清远雅居乐花园-一期-洋房-10号楼-1307</t>
  </si>
  <si>
    <t>14</t>
  </si>
  <si>
    <t>'1401</t>
  </si>
  <si>
    <t>清远雅居乐花园-一期-洋房-10号楼-1401</t>
  </si>
  <si>
    <t>'1402</t>
  </si>
  <si>
    <t>谭晓璐</t>
  </si>
  <si>
    <t>YS2023052138016</t>
  </si>
  <si>
    <t>0763.001.0120230502151</t>
  </si>
  <si>
    <t>清远雅居乐花园-一期-洋房-10号楼-1402</t>
  </si>
  <si>
    <t>标准总价*80.0%(营代折扣80折)*95.00%(案场折扣95折)*95.00%(案场折扣95折2)*95.00%(案场折扣95折3)*98.00%(案场折扣98折)*99.00%(首付分期折扣99折)*99.00%(准签折扣99折)</t>
  </si>
  <si>
    <t>23052112205801590638</t>
  </si>
  <si>
    <t>023-441802-20230524-007594-3</t>
  </si>
  <si>
    <t>广东省广州市荔湾区黄沙大道珠光御景壹号B1-1701房;;</t>
  </si>
  <si>
    <t>'1403</t>
  </si>
  <si>
    <t>清远雅居乐花园-一期-洋房-10号楼-1403</t>
  </si>
  <si>
    <t>'1405</t>
  </si>
  <si>
    <t>清远雅居乐花园-一期-洋房-10号楼-1405</t>
  </si>
  <si>
    <t>'1406</t>
  </si>
  <si>
    <t>清远雅居乐花园-一期-洋房-10号楼-1406</t>
  </si>
  <si>
    <t>'1407</t>
  </si>
  <si>
    <t>清远雅居乐花园-一期-洋房-10号楼-1407</t>
  </si>
  <si>
    <t>15</t>
  </si>
  <si>
    <t>'1501</t>
  </si>
  <si>
    <t>曹婉怡</t>
  </si>
  <si>
    <t>YS20230805135302</t>
  </si>
  <si>
    <t>0763.001.0120230702281</t>
  </si>
  <si>
    <t>建设银行（清远分行）</t>
  </si>
  <si>
    <t>清远雅居乐花园-一期-洋房-10号楼-1501</t>
  </si>
  <si>
    <t>标准总价*95.00%(案场折扣95折)*95.00%(案场折扣95折2)*80.0%(营代折扣80折)*98.00%(案场折扣98折)*99.00%(准签折扣99折)*99.00%(公积金/公积金组合贷折扣99折)*95.00%(案场折扣95折3)*99.00%(首付分期折扣99折)*98.00%(特殊折扣98折)*97.00%(特殊折扣97折)</t>
  </si>
  <si>
    <t>广东省清远市清新区太和镇滘星村委会一村4号;;</t>
  </si>
  <si>
    <t>'1502</t>
  </si>
  <si>
    <t>张力元</t>
  </si>
  <si>
    <t>【首付分期1个月】7成公积金付款(洋房定金3万-公积金组合贷款)</t>
  </si>
  <si>
    <t>首付分期未到期</t>
  </si>
  <si>
    <t>雅卓A-陈杏梅;雅卓A-梁晓龙;其他渠道推介</t>
  </si>
  <si>
    <t>YS2023052745267</t>
  </si>
  <si>
    <t>0763.001.0120230502153</t>
  </si>
  <si>
    <t>2023年5月27日进行手签，手签合同编号：0763.001.0120230502153</t>
  </si>
  <si>
    <t>雅卓A-陈杏梅</t>
  </si>
  <si>
    <t>清远雅居乐花园-一期-洋房-10号楼-1502</t>
  </si>
  <si>
    <t>23051417464497036851</t>
  </si>
  <si>
    <t>广东省韶关市浈江区和平路18号联谊大夏联庆楼401房;;</t>
  </si>
  <si>
    <t>'1503</t>
  </si>
  <si>
    <t>李强</t>
  </si>
  <si>
    <t>YS202303300059</t>
  </si>
  <si>
    <t>0763.001.0120230302024</t>
  </si>
  <si>
    <t>清远雅居乐花园-一期-洋房-10号楼-1503</t>
  </si>
  <si>
    <t>标准总价*95.00%(案场折扣95折)*80.0%(营代折扣80折)*95.00%(案场折扣95折2)*98.00%(案场折扣98折)*99.00%(首付分期折扣99折)*99.00%(公积金/公积金组合贷折扣99折)*99.00%(准签折扣99折)*99.00%(高管折扣99折)</t>
  </si>
  <si>
    <t>23032016144979228772</t>
  </si>
  <si>
    <t>023-441802-20230412-005562-8</t>
  </si>
  <si>
    <t>辽宁省大连市旅顺口区兴发路216号;;</t>
  </si>
  <si>
    <t>'1505</t>
  </si>
  <si>
    <t>周丽华</t>
  </si>
  <si>
    <t>YS2023052644353</t>
  </si>
  <si>
    <t>0763.001.0120230502147</t>
  </si>
  <si>
    <t>清远雅居乐花园-一期-洋房-10号楼-1505</t>
  </si>
  <si>
    <t>标准总价*95.00%(案场折扣95折)*95.00%(案场折扣95折2)*80.0%(营代折扣80折)*98.00%(案场折扣98折)*99.00%(首付分期折扣99折)*99.00%(公积金/公积金组合贷折扣99折)*99.00%(准签折扣99折)*95.00%(案场折扣95折3)</t>
  </si>
  <si>
    <t>23052612462264940527</t>
  </si>
  <si>
    <t>阳山县碧桂园泊林三街五座301;;</t>
  </si>
  <si>
    <t>'1506</t>
  </si>
  <si>
    <t>王能伟;李细娟</t>
  </si>
  <si>
    <t>雅卓A-陈杏梅;其他渠道推介</t>
  </si>
  <si>
    <t>YS2023060151551</t>
  </si>
  <si>
    <t>0763.001.0120230502165</t>
  </si>
  <si>
    <t>清远雅居乐花园-一期-洋房-10号楼-1506</t>
  </si>
  <si>
    <t>标准总价*95.00%(案场折扣95折)*95.00%(案场折扣95折2)*80.0%(营代折扣80折)*98.00%(案场折扣98折)*99.00%(首付分期折扣99折)*95.00%(案场折扣95折3)*99.00%(准签折扣99折)*99.00%(公积金/公积金组合贷折扣99折)*99.00%(高管折扣99折)</t>
  </si>
  <si>
    <t>23060113010576333571</t>
  </si>
  <si>
    <t>广东省清远市连州市龙嘴山庄旁;广东省清远市连州市龙嘴山庄旁;</t>
  </si>
  <si>
    <t>'1507</t>
  </si>
  <si>
    <t>清远雅居乐花园-一期-洋房-10号楼-1507</t>
  </si>
  <si>
    <t>16</t>
  </si>
  <si>
    <t>'1601</t>
  </si>
  <si>
    <t>清远雅居乐花园-一期-洋房-10号楼-1601</t>
  </si>
  <si>
    <t>'1602</t>
  </si>
  <si>
    <t>蓝顺梆</t>
  </si>
  <si>
    <t>雅卓A-钟俊锋;其他渠道推介;雅卓A-吴碧慧</t>
  </si>
  <si>
    <t>YS2023050511579</t>
  </si>
  <si>
    <t>0763.001.0120230502101</t>
  </si>
  <si>
    <t>清远雅居乐花园-一期-洋房-10号楼-1602</t>
  </si>
  <si>
    <t>标准总价*80.0%(营代折扣80折)*95.00%(案场折扣95折)*95.00%(案场折扣95折2)*98.00%(案场折扣98折)*99.00%(准签折扣99折)*99.00%(首付分期折扣99折)*99.00%(公积金/公积金组合贷折扣99折)-总价优惠30604(现金折扣)</t>
  </si>
  <si>
    <t>23050512393730145666</t>
  </si>
  <si>
    <t>023-441802-20230507-006590-0</t>
  </si>
  <si>
    <t>广东省清远市清城区源潭镇金星下马村165号;;</t>
  </si>
  <si>
    <t>'1603</t>
  </si>
  <si>
    <t>苏倩</t>
  </si>
  <si>
    <t>7成公积金付款(洋房定金3万)</t>
  </si>
  <si>
    <t>YS202303300161</t>
  </si>
  <si>
    <t>0763.001.0120230302018</t>
  </si>
  <si>
    <t>清远公积金中心</t>
  </si>
  <si>
    <t>清远雅居乐花园-一期-洋房-10号楼-1603</t>
  </si>
  <si>
    <t>标准总价*80.0%(营代折扣80折)*95.00%(案场折扣95折)*95.00%(案场折扣95折2)*98.00%(案场折扣98折)*99.00%(准签折扣99折)*99.00%(首付分期折扣99折)*99.00%(高管折扣99折)</t>
  </si>
  <si>
    <t>23031916504010499042</t>
  </si>
  <si>
    <t>自然来源</t>
  </si>
  <si>
    <t>023-441802-20230412-005594-3</t>
  </si>
  <si>
    <t>广东省清远市清城区洲心街道民安路七色成邦20栋804;;</t>
  </si>
  <si>
    <t>'1605</t>
  </si>
  <si>
    <t>程春梅</t>
  </si>
  <si>
    <t>YS2023050410355</t>
  </si>
  <si>
    <t>0763.001.0120230502098</t>
  </si>
  <si>
    <t>清远雅居乐花园-一期-洋房-10号楼-1605</t>
  </si>
  <si>
    <t>标准总价*95.00%(案场折扣95折)*95.00%(案场折扣95折2)*80.0%(营代折扣80折)*98.00%(案场折扣98折)*99.00%(首付分期折扣99折)*99.00%(公积金/公积金组合贷折扣99折)*99.00%(准签折扣99折)-总价优惠26128(现金折扣)</t>
  </si>
  <si>
    <t>23050709230491857538</t>
  </si>
  <si>
    <t>广东省清远市清城区石角镇界牌村新粤亚铝业有限公司;;</t>
  </si>
  <si>
    <t>'1606</t>
  </si>
  <si>
    <t>陈国辉;梁小菊</t>
  </si>
  <si>
    <t>YS2023061362977</t>
  </si>
  <si>
    <t>0763.001.0120230602216</t>
  </si>
  <si>
    <t>清远雅居乐花园-一期-洋房-10号楼-1606</t>
  </si>
  <si>
    <t>标准总价*80.0%(营代折扣80折)*95.00%(案场折扣95折)*95.00%(案场折扣95折2)*98.00%(案场折扣98折)*95.00%(案场折扣95折3)*99.00%(准签折扣99折)*99.00%(首付分期折扣99折)*99.00%(公积金/公积金组合贷折扣99折)*99.00%(高管折扣99折)</t>
  </si>
  <si>
    <t>23061312221462846488</t>
  </si>
  <si>
    <t>广东省清远市石潭镇;广东省清远市石潭镇;</t>
  </si>
  <si>
    <t>'1607</t>
  </si>
  <si>
    <t>清远雅居乐花园-一期-洋房-10号楼-1607</t>
  </si>
  <si>
    <t>17</t>
  </si>
  <si>
    <t>'1701</t>
  </si>
  <si>
    <t>清远雅居乐花园-一期-洋房-10号楼-1701</t>
  </si>
  <si>
    <t>'1702</t>
  </si>
  <si>
    <t>王茂菊</t>
  </si>
  <si>
    <t>雅卓A-陈杏梅;雅卓A-熊梓琪;其他渠道推介</t>
  </si>
  <si>
    <t>YS2023061464455</t>
  </si>
  <si>
    <t>0763.001.0120230602215</t>
  </si>
  <si>
    <t>清远雅居乐花园-一期-洋房-10号楼-1702</t>
  </si>
  <si>
    <t>23060519311037684436</t>
  </si>
  <si>
    <t>023-441802-20230615-008413-8</t>
  </si>
  <si>
    <t>广东省广州市海珠区新鸿花园2期105商铺;;</t>
  </si>
  <si>
    <t>'1703</t>
  </si>
  <si>
    <t>梁连分;罗任满</t>
  </si>
  <si>
    <t>雅卓A-熊梓琪;雅卓A-陈杏梅;其他渠道推介</t>
  </si>
  <si>
    <t>YS20230731129612</t>
  </si>
  <si>
    <t>0763.001.0120230702247</t>
  </si>
  <si>
    <t>2023年7月13日进行手签，手签合同编号：0763.001.0120230702247</t>
  </si>
  <si>
    <t>清远雅居乐花园-一期-洋房-10号楼-1703</t>
  </si>
  <si>
    <t>标准总价*80.0%(营代折扣80折)*95.00%(案场折扣95折)*95.00%(案场折扣95折2)*95.00%(案场折扣95折3)*98.00%(案场折扣98折)*99.00%(公积金/公积金组合贷折扣99折)*99.00%(准签折扣99折)*99.00%(首付分期折扣99折)*99.00%(高管折扣99折)</t>
  </si>
  <si>
    <t>023-441802-20230731-009784-9</t>
  </si>
  <si>
    <t>广东连州市东源路祥源名居祥福楼1302;广东连州市东源路祥源名居祥福楼1302;</t>
  </si>
  <si>
    <t>'1705</t>
  </si>
  <si>
    <t>陈金玲;邓永贤</t>
  </si>
  <si>
    <t>雅卓A-钟俊锋;雅卓A-刘秀娟;其他渠道推介</t>
  </si>
  <si>
    <t>YS2023060555343</t>
  </si>
  <si>
    <t>0763.001.0120230602169</t>
  </si>
  <si>
    <t>清远雅居乐花园-一期-洋房-10号楼-1705</t>
  </si>
  <si>
    <t>标准总价*80.0%(营代折扣80折)*95.00%(案场折扣95折)*95.00%(案场折扣95折2)*98.00%(案场折扣98折)*99.00%(首付分期折扣99折)*99.00%(公积金/公积金组合贷折扣99折)*95.00%(案场折扣95折3)*99.00%(准签折扣99折)</t>
  </si>
  <si>
    <t>23060518384688573412</t>
  </si>
  <si>
    <t>广东省罗定市罗平镇古莲冲村委杨梅岗17号;广东省罗定市罗平镇古莲冲村委杨梅岗17号;</t>
  </si>
  <si>
    <t>'1706</t>
  </si>
  <si>
    <t>徐俊辉;刘雪娣</t>
  </si>
  <si>
    <t>YS2023062578796</t>
  </si>
  <si>
    <t>0763.001.0120230602237</t>
  </si>
  <si>
    <t>清远雅居乐花园-一期-洋房-10号楼-1706</t>
  </si>
  <si>
    <t>标准总价*95.00%(案场折扣95折)*95.00%(案场折扣95折2)*80.0%(营代折扣80折)*98.00%(案场折扣98折)*99.00%(首付分期折扣99折)*99.00%(公积金/公积金组合贷折扣99折)*95.00%(案场折扣95折3)*99.00%(高管折扣99折)*99.00%(准签折扣99折)</t>
  </si>
  <si>
    <t>23062418031631111497</t>
  </si>
  <si>
    <t>广东省清远市清城区 石角镇南村村委会高咀村委会22号;广东省清远市清城区 石角镇南村村委会高咀村委会22号;</t>
  </si>
  <si>
    <t>'1707</t>
  </si>
  <si>
    <t>清远雅居乐花园-一期-洋房-10号楼-1707</t>
  </si>
  <si>
    <t>18</t>
  </si>
  <si>
    <t>'1801</t>
  </si>
  <si>
    <t>清远雅居乐花园-一期-洋房-10号楼-1801</t>
  </si>
  <si>
    <t>'1802</t>
  </si>
  <si>
    <t>清远雅居乐花园-一期-洋房-10号楼-1802</t>
  </si>
  <si>
    <t>'1803</t>
  </si>
  <si>
    <t>清远雅居乐花园-一期-洋房-10号楼-1803</t>
  </si>
  <si>
    <t>'1805</t>
  </si>
  <si>
    <t>清远雅居乐花园-一期-洋房-10号楼-1805</t>
  </si>
  <si>
    <t>'1806</t>
  </si>
  <si>
    <t>清远雅居乐花园-一期-洋房-10号楼-1806</t>
  </si>
  <si>
    <t>'1807</t>
  </si>
  <si>
    <t>清远雅居乐花园-一期-洋房-10号楼-1807</t>
  </si>
  <si>
    <t>19</t>
  </si>
  <si>
    <t>'1901</t>
  </si>
  <si>
    <t>清远雅居乐花园-一期-洋房-10号楼-1901</t>
  </si>
  <si>
    <t>'1902</t>
  </si>
  <si>
    <t>清远雅居乐花园-一期-洋房-10号楼-1902</t>
  </si>
  <si>
    <t>标准总价*80.0%(营代折扣80折)*95.00%(案场折扣95折)*95.00%(案场折扣95折2)*98.00%(案场折扣98折)*99.00%(准签折扣99折)*99.00%(首付分期折扣99折)*99.00%(公积金/公积金组合贷折扣99折)</t>
  </si>
  <si>
    <t>'1903</t>
  </si>
  <si>
    <t>刘桂容</t>
  </si>
  <si>
    <t>YS202303300588</t>
  </si>
  <si>
    <t>0763.001.0120230302014</t>
  </si>
  <si>
    <t>清远雅居乐花园-一期-洋房-10号楼-1903</t>
  </si>
  <si>
    <t>标准总价*80.0%(营代折扣80折)*95.00%(案场折扣95折)*95.00%(案场折扣95折2)*98.00%(案场折扣98折)*99.00%(首付分期折扣99折)*99.00%(公积金/公积金组合贷折扣99折)*99.00%(准签折扣99折)</t>
  </si>
  <si>
    <t>23030516501980546289</t>
  </si>
  <si>
    <t>023-441802-20230412-005580-4</t>
  </si>
  <si>
    <t>广东省清远市清新区太和镇新宁路凯旋城T.1901;;</t>
  </si>
  <si>
    <t>'1905</t>
  </si>
  <si>
    <t>郑红丽;曹勇鹏</t>
  </si>
  <si>
    <t>【首付分期1个月】8成按揭付款(洋房定金3万)</t>
  </si>
  <si>
    <t>0763.001.0120230802287</t>
  </si>
  <si>
    <t>清远雅居乐花园-一期-洋房-10号楼-1905</t>
  </si>
  <si>
    <t>广东省东莞市莞城区温南路一街23巷;广东省东莞市莞城区温南路一街23巷;</t>
  </si>
  <si>
    <t>'1906</t>
  </si>
  <si>
    <t>黄燕珊</t>
  </si>
  <si>
    <t>达首付比例，待银行放款</t>
  </si>
  <si>
    <t>YS20230714111842</t>
  </si>
  <si>
    <t>0763.001.0120230702250</t>
  </si>
  <si>
    <t>清远雅居乐花园-一期-洋房-10号楼-1906</t>
  </si>
  <si>
    <t>标准总价*80.0%(营代折扣80折)*95.00%(案场折扣95折)*95.00%(案场折扣95折2)*98.00%(案场折扣98折)*99.00%(准签折扣99折)*99.00%(首付分期折扣99折)*99.00%(公积金/公积金组合贷折扣99折)*99.00%(高管折扣99折)*95.00%(案场折扣95折3)</t>
  </si>
  <si>
    <t>广东省清远市清城区石角镇界牌村北江工业园江西铜业;;</t>
  </si>
  <si>
    <t>'1907</t>
  </si>
  <si>
    <t>清远雅居乐花园-一期-洋房-10号楼-1907</t>
  </si>
  <si>
    <t>20</t>
  </si>
  <si>
    <t>'2001</t>
  </si>
  <si>
    <t>清远雅居乐花园-一期-洋房-10号楼-2001</t>
  </si>
  <si>
    <t>'2002</t>
  </si>
  <si>
    <t>李雪纯;林美燕</t>
  </si>
  <si>
    <t>YS202303311648</t>
  </si>
  <si>
    <t>0763.001.0120230302026</t>
  </si>
  <si>
    <t>清远雅居乐花园-一期-洋房-10号楼-2002</t>
  </si>
  <si>
    <t>标准总价*95.00%(案场折扣95折)*95.00%(案场折扣95折2)*80.0%(营代折扣80折)*98.00%(案场折扣98折)*99.00%(首付分期折扣99折)*99.00%(准签折扣99折)*99.00%(高管折扣99折)</t>
  </si>
  <si>
    <t>23033110100687149544</t>
  </si>
  <si>
    <t>023-441802-20230412-005596-X</t>
  </si>
  <si>
    <t>广东省肇庆市怀集县怀城镇怀城街道横洞工业园怀德新材料有限公司;广东省肇庆市怀集县怀城镇怀城街道横洞工业园怀德新材料有限公司;</t>
  </si>
  <si>
    <t>'2003</t>
  </si>
  <si>
    <t>曲海涛</t>
  </si>
  <si>
    <t>0763.001.0120230802290</t>
  </si>
  <si>
    <t>清远雅居乐花园-一期-洋房-10号楼-2003</t>
  </si>
  <si>
    <t>标准总价*80.0%(营代折扣80折)*95.00%(案场折扣95折)*95.00%(案场折扣95折2)*95.00%(案场折扣95折3)*97.00%(特殊折扣97折)*98.00%(案场折扣98折)*98.00%(特殊折扣98折)*99.00%(首付分期折扣99折)*99.00%(公积金/公积金组合贷折扣99折)*99.00%(准签折扣99折)</t>
  </si>
  <si>
    <t>广东省广州市海珠区瑞宝街道第三金碧花园69栋3503房;;</t>
  </si>
  <si>
    <t>'2005</t>
  </si>
  <si>
    <t>邝彩云</t>
  </si>
  <si>
    <t>YS2023061565696</t>
  </si>
  <si>
    <t>0763.001.0120230602212</t>
  </si>
  <si>
    <t>清远雅居乐花园-一期-洋房-10号楼-2005</t>
  </si>
  <si>
    <t>标准总价*95.00%(案场折扣95折)*95.00%(案场折扣95折2)*80.0%(营代折扣80折)*98.00%(案场折扣98折)*99.00%(首付分期折扣99折)*99.00%(公积金/公积金组合贷折扣99折)*95.00%(案场折扣95折3)*99.00%(准签折扣99折)*99.00%(高管折扣99折)</t>
  </si>
  <si>
    <t>23061115254582640314</t>
  </si>
  <si>
    <t>广东省广州市萝岗区均安街十一巷2号;;</t>
  </si>
  <si>
    <t>'2006</t>
  </si>
  <si>
    <t>清远雅居乐花园-一期-洋房-10号楼-2006</t>
  </si>
  <si>
    <t>'2007</t>
  </si>
  <si>
    <t>清远雅居乐花园-一期-洋房-10号楼-2007</t>
  </si>
  <si>
    <t>2</t>
  </si>
  <si>
    <t>'202</t>
  </si>
  <si>
    <t>清远雅居乐花园-一期-洋房-10号楼-202</t>
  </si>
  <si>
    <t>'203</t>
  </si>
  <si>
    <t>清远雅居乐花园-一期-洋房-10号楼-203</t>
  </si>
  <si>
    <t>'205</t>
  </si>
  <si>
    <t>清远雅居乐花园-一期-洋房-10号楼-205</t>
  </si>
  <si>
    <t>'206</t>
  </si>
  <si>
    <t>清远雅居乐花园-一期-洋房-10号楼-206</t>
  </si>
  <si>
    <t>21</t>
  </si>
  <si>
    <t>'2101</t>
  </si>
  <si>
    <t>清远雅居乐花园-一期-洋房-10号楼-2101</t>
  </si>
  <si>
    <t>'2102</t>
  </si>
  <si>
    <t>姚钰林</t>
  </si>
  <si>
    <t>雅卓A-吴碧慧;雅卓-罗秋梅;其他渠道推介</t>
  </si>
  <si>
    <t>YS2023061464785</t>
  </si>
  <si>
    <t>0763.001.0120230602220</t>
  </si>
  <si>
    <t>2023年6月21日进行手签，手签合同编号：0763.001.0120230602220</t>
  </si>
  <si>
    <t>清远雅居乐花园-一期-洋房-10号楼-2102</t>
  </si>
  <si>
    <t>标准总价*95.00%(案场折扣95折)*95.00%(案场折扣95折2)*80.0%(营代折扣80折)*98.00%(案场折扣98折)*95.00%(案场折扣95折3)*99.00%(准签折扣99折)*99.00%(首付分期折扣99折)</t>
  </si>
  <si>
    <t>23062114403911637332</t>
  </si>
  <si>
    <t>023-441802-20230712-009396-X</t>
  </si>
  <si>
    <t>广东省清远市清城区源潭镇果园村对面广东广乐高速公路有限公司;;</t>
  </si>
  <si>
    <t>'2103</t>
  </si>
  <si>
    <t>邓继银;曾美玲</t>
  </si>
  <si>
    <t>YS20230731129628</t>
  </si>
  <si>
    <t>0763.001.0120230702279</t>
  </si>
  <si>
    <t>清远雅居乐花园-一期-洋房-10号楼-2103</t>
  </si>
  <si>
    <t>标准总价*95.00%(案场折扣95折)*95.00%(案场折扣95折2)*80.0%(营代折扣80折)*98.00%(案场折扣98折)*99.00%(首付分期折扣99折)*99.00%(公积金/公积金组合贷折扣99折)*95.00%(案场折扣95折3)*98.00%(特殊折扣98折)*97.00%(特殊折扣97折)*99.00%(准签折扣99折)</t>
  </si>
  <si>
    <t>023-441802-20230731-009832-3</t>
  </si>
  <si>
    <t>广东省广州市花都区狮岭镇合境村合三经营社11巷5号;广东省广州市花都区狮岭镇合境村合三经营社11巷5号;</t>
  </si>
  <si>
    <t>'2105</t>
  </si>
  <si>
    <t>李秀芳;伍卫雄</t>
  </si>
  <si>
    <t>YS2023052947683</t>
  </si>
  <si>
    <t>0763.001.0120230502166</t>
  </si>
  <si>
    <t>清远雅居乐花园-一期-洋房-10号楼-2105</t>
  </si>
  <si>
    <t>23052816174211843760</t>
  </si>
  <si>
    <t>023-441802-20230605-008017-2</t>
  </si>
  <si>
    <t>广东省清远市连南瑶族自治县三江镇顺德大道68号帝景广场B1栋11层1101房;广东省清远市连南瑶族自治县三江镇顺德大道68号帝景广场B1栋11层1101房;</t>
  </si>
  <si>
    <t>'2106</t>
  </si>
  <si>
    <t>叶曼如</t>
  </si>
  <si>
    <t>0763.001.0120230702274</t>
  </si>
  <si>
    <t>2023年07月28日进行手签，手签合同编号：0763.001.0120230702274</t>
  </si>
  <si>
    <t>清远雅居乐花园-一期-洋房-10号楼-2106</t>
  </si>
  <si>
    <t>标准总价*95.00%(案场折扣95折)*95.00%(案场折扣95折2)*80.0%(营代折扣80折)*98.00%(案场折扣98折)*99.00%(准签折扣99折)*99.00%(首付分期折扣99折)*99.00%(公积金/公积金组合贷折扣99折)*95.00%(案场折扣95折3)*99.00%(高管折扣99折)*98.00%(特殊折扣98折)*97.00%(特殊折扣97折)</t>
  </si>
  <si>
    <t>广东省清远市连山县碧桂园10栋502;;</t>
  </si>
  <si>
    <t>'2107</t>
  </si>
  <si>
    <t>清远雅居乐花园-一期-洋房-10号楼-2107</t>
  </si>
  <si>
    <t>22</t>
  </si>
  <si>
    <t>'2201</t>
  </si>
  <si>
    <t>清远雅居乐花园-一期-洋房-10号楼-2201</t>
  </si>
  <si>
    <t>'2202</t>
  </si>
  <si>
    <t>成明霞</t>
  </si>
  <si>
    <t>雅卓A-熊梓琪;其他渠道推介;雅卓A-陈杏梅</t>
  </si>
  <si>
    <t>YS20230717114634</t>
  </si>
  <si>
    <t>0763.001.0120230702249</t>
  </si>
  <si>
    <t>清远雅居乐花园-一期-洋房-10号楼-2202</t>
  </si>
  <si>
    <t>标准总价*80.0%(营代折扣80折)*95.00%(案场折扣95折)*95.00%(案场折扣95折2)*95.00%(案场折扣95折3)*98.00%(案场折扣98折)*99.00%(首付分期折扣99折)*99.00%(公积金/公积金组合贷折扣99折)*99.00%(准签折扣99折)*99.00%(高管折扣99折)</t>
  </si>
  <si>
    <t>023-441802-20230717-009491-X</t>
  </si>
  <si>
    <t>广东省连市星河路48号海润怡景嘉园嘉景楼301房;;</t>
  </si>
  <si>
    <t>'2203</t>
  </si>
  <si>
    <t>潘兆洋</t>
  </si>
  <si>
    <t>YS202304070326</t>
  </si>
  <si>
    <t>0763.001.0120230402022</t>
  </si>
  <si>
    <t>清远雅居乐花园-一期-洋房-10号楼-2203</t>
  </si>
  <si>
    <t>23031917400676223885</t>
  </si>
  <si>
    <t>023-441802-20230412-005591-9</t>
  </si>
  <si>
    <t>广东省清远市三号区盛泰大厦B1406;;</t>
  </si>
  <si>
    <t>'2205</t>
  </si>
  <si>
    <t>朱冠初</t>
  </si>
  <si>
    <t>YS2023051630600</t>
  </si>
  <si>
    <t>0763.001.0120230502142</t>
  </si>
  <si>
    <t>清远雅居乐花园-一期-洋房-10号楼-2205</t>
  </si>
  <si>
    <t>标准总价*80.0%(营代折扣80折)*95.00%(案场折扣95折)*95.00%(案场折扣95折2)*98.00%(案场折扣98折)*95.00%(案场折扣95折3)-总价优惠6884(现金折扣)</t>
  </si>
  <si>
    <t>23051611363162990015</t>
  </si>
  <si>
    <t>广东省清远市清城区松岗路140号;;</t>
  </si>
  <si>
    <t>'2206</t>
  </si>
  <si>
    <t>廖紫莹;廖水波</t>
  </si>
  <si>
    <t>YS20230801130687</t>
  </si>
  <si>
    <t>0763.001.0120230702280</t>
  </si>
  <si>
    <t>清远雅居乐花园-一期-洋房-10号楼-2206</t>
  </si>
  <si>
    <t>广东省清远市英德九龙镇府前路18号;广东省清远市英德九龙镇府前路18号;</t>
  </si>
  <si>
    <t>'2207</t>
  </si>
  <si>
    <t>清远雅居乐花园-一期-洋房-10号楼-2207</t>
  </si>
  <si>
    <t>23</t>
  </si>
  <si>
    <t>'2301</t>
  </si>
  <si>
    <t>清远雅居乐花园-一期-洋房-10号楼-2301</t>
  </si>
  <si>
    <t>'2302</t>
  </si>
  <si>
    <t>陈丽君</t>
  </si>
  <si>
    <t>YS20230706103031</t>
  </si>
  <si>
    <t>0763.001.0120230602244</t>
  </si>
  <si>
    <t>清远雅居乐花园-一期-洋房-10号楼-2302</t>
  </si>
  <si>
    <t>标准总价*80.0%(营代折扣80折)*95.00%(案场折扣95折)*95.00%(案场折扣95折2)*98.00%(案场折扣98折)*99.00%(首付分期折扣99折)*99.00%(公积金/公积金组合贷折扣99折)*95.00%(案场折扣95折3)*99.00%(准签折扣99折)*99.00%(高管折扣99折)</t>
  </si>
  <si>
    <t>23062921520486088881</t>
  </si>
  <si>
    <t>023-441802-20230707-009085-8</t>
  </si>
  <si>
    <t>广东省清远市清城区龙塘镇长冲村委会东风村4号;;</t>
  </si>
  <si>
    <t>'2303</t>
  </si>
  <si>
    <t>清远雅居乐花园-一期-洋房-10号楼-2303</t>
  </si>
  <si>
    <t>'2305</t>
  </si>
  <si>
    <t>清远雅居乐花园-一期-洋房-10号楼-2305</t>
  </si>
  <si>
    <t>'2306</t>
  </si>
  <si>
    <t>清远雅居乐花园-一期-洋房-10号楼-2306</t>
  </si>
  <si>
    <t>'2307</t>
  </si>
  <si>
    <t>清远雅居乐花园-一期-洋房-10号楼-2307</t>
  </si>
  <si>
    <t>24</t>
  </si>
  <si>
    <t>'2401</t>
  </si>
  <si>
    <t>清远雅居乐花园-一期-洋房-10号楼-2401</t>
  </si>
  <si>
    <t>'2402</t>
  </si>
  <si>
    <t>清远雅居乐花园-一期-洋房-10号楼-2402</t>
  </si>
  <si>
    <t>'2403</t>
  </si>
  <si>
    <t>清远雅居乐花园-一期-洋房-10号楼-2403</t>
  </si>
  <si>
    <t>'2405</t>
  </si>
  <si>
    <t>清远雅居乐花园-一期-洋房-10号楼-2405</t>
  </si>
  <si>
    <t>'2406</t>
  </si>
  <si>
    <t>清远雅居乐花园-一期-洋房-10号楼-2406</t>
  </si>
  <si>
    <t>'2407</t>
  </si>
  <si>
    <t>清远雅居乐花园-一期-洋房-10号楼-2407</t>
  </si>
  <si>
    <t>25</t>
  </si>
  <si>
    <t>'2501</t>
  </si>
  <si>
    <t>清远雅居乐花园-一期-洋房-10号楼-2501</t>
  </si>
  <si>
    <t>'2502</t>
  </si>
  <si>
    <t>清远雅居乐花园-一期-洋房-10号楼-2502</t>
  </si>
  <si>
    <t>'2503</t>
  </si>
  <si>
    <t>向雄飞</t>
  </si>
  <si>
    <t>YS20230721119385</t>
  </si>
  <si>
    <t>0763.001.0120230702273</t>
  </si>
  <si>
    <t>清远雅居乐花园-一期-洋房-10号楼-2503</t>
  </si>
  <si>
    <t>023-441802-20230725-009654-4</t>
  </si>
  <si>
    <t>广东省清远市清城区凤城街道沿江豪景大夏1801;;</t>
  </si>
  <si>
    <t>'2505</t>
  </si>
  <si>
    <t>清远雅居乐花园-一期-洋房-10号楼-2505</t>
  </si>
  <si>
    <t>'2506</t>
  </si>
  <si>
    <t>清远雅居乐花园-一期-洋房-10号楼-2506</t>
  </si>
  <si>
    <t>'2507</t>
  </si>
  <si>
    <t>清远雅居乐花园-一期-洋房-10号楼-2507</t>
  </si>
  <si>
    <t>26</t>
  </si>
  <si>
    <t>'2601</t>
  </si>
  <si>
    <t>清远雅居乐花园-一期-洋房-10号楼-2601</t>
  </si>
  <si>
    <t>'2602</t>
  </si>
  <si>
    <t>清远雅居乐花园-一期-洋房-10号楼-2602</t>
  </si>
  <si>
    <t>'2603</t>
  </si>
  <si>
    <t>清远雅居乐花园-一期-洋房-10号楼-2603</t>
  </si>
  <si>
    <t>'2605</t>
  </si>
  <si>
    <t>清远雅居乐花园-一期-洋房-10号楼-2605</t>
  </si>
  <si>
    <t>'2606</t>
  </si>
  <si>
    <t>清远雅居乐花园-一期-洋房-10号楼-2606</t>
  </si>
  <si>
    <t>'2607</t>
  </si>
  <si>
    <t>清远雅居乐花园-一期-洋房-10号楼-2607</t>
  </si>
  <si>
    <t>3</t>
  </si>
  <si>
    <t>'301</t>
  </si>
  <si>
    <t>清远雅居乐花园-一期-洋房-10号楼-301</t>
  </si>
  <si>
    <t>'302</t>
  </si>
  <si>
    <t>清远雅居乐花园-一期-洋房-10号楼-302</t>
  </si>
  <si>
    <t>'303</t>
  </si>
  <si>
    <t>清远雅居乐花园-一期-洋房-10号楼-303</t>
  </si>
  <si>
    <t>'305</t>
  </si>
  <si>
    <t>清远雅居乐花园-一期-洋房-10号楼-305</t>
  </si>
  <si>
    <t>'306</t>
  </si>
  <si>
    <t>清远雅居乐花园-一期-洋房-10号楼-306</t>
  </si>
  <si>
    <t>'307</t>
  </si>
  <si>
    <t>清远雅居乐花园-一期-洋房-10号楼-307</t>
  </si>
  <si>
    <t>4</t>
  </si>
  <si>
    <t>'401</t>
  </si>
  <si>
    <t>清远雅居乐花园-一期-洋房-10号楼-401</t>
  </si>
  <si>
    <t>'402</t>
  </si>
  <si>
    <t>清远雅居乐花园-一期-洋房-10号楼-402</t>
  </si>
  <si>
    <t>'403</t>
  </si>
  <si>
    <t>清远雅居乐花园-一期-洋房-10号楼-403</t>
  </si>
  <si>
    <t>'405</t>
  </si>
  <si>
    <t>清远雅居乐花园-一期-洋房-10号楼-405</t>
  </si>
  <si>
    <t>'406</t>
  </si>
  <si>
    <t>清远雅居乐花园-一期-洋房-10号楼-406</t>
  </si>
  <si>
    <t>'407</t>
  </si>
  <si>
    <t>清远雅居乐花园-一期-洋房-10号楼-407</t>
  </si>
  <si>
    <t>5</t>
  </si>
  <si>
    <t>'501</t>
  </si>
  <si>
    <t>清远雅居乐花园-一期-洋房-10号楼-501</t>
  </si>
  <si>
    <t>'502</t>
  </si>
  <si>
    <t>朱金汝;邓国生</t>
  </si>
  <si>
    <t>YS202304060189</t>
  </si>
  <si>
    <t>0763.001.0120230402027</t>
  </si>
  <si>
    <t>清远雅居乐花园-一期-洋房-10号楼-502</t>
  </si>
  <si>
    <t>标准总价*80.0%(营代折扣80折)*95.00%(案场折扣95折)*95.00%(案场折扣95折2)*98.00%(案场折扣98折)*99.00%(公积金/公积金组合贷折扣99折)*99.00%(准签折扣99折)*99.00%(高管折扣99折)</t>
  </si>
  <si>
    <t>23033111260801721112</t>
  </si>
  <si>
    <t>023-441802-20230412-005592-7</t>
  </si>
  <si>
    <t>广东省清远市新城北江一路39号朝南凯旋汇13栋1301;广东省清远市新城北江一路39号朝南凯旋汇13栋1301;</t>
  </si>
  <si>
    <t>'503</t>
  </si>
  <si>
    <t>清远雅居乐花园-一期-洋房-10号楼-503</t>
  </si>
  <si>
    <t>'505</t>
  </si>
  <si>
    <t>黄丽敏;黄浩贤</t>
  </si>
  <si>
    <t>YS2023062172038</t>
  </si>
  <si>
    <t>0763.001.0120230602227</t>
  </si>
  <si>
    <t>清远雅居乐花园-一期-洋房-10号楼-505</t>
  </si>
  <si>
    <t>标准总价*80.0%(营代折扣80折)*95.00%(案场折扣95折)*95.00%(案场折扣95折2)*95.00%(案场折扣95折3)*98.00%(案场折扣98折)*99.00%(准签折扣99折)*99.00%(首付分期折扣99折)*99.00%(高管折扣99折)</t>
  </si>
  <si>
    <t>23061810534716785783</t>
  </si>
  <si>
    <t>广东省清远市龙塘镇中心幼儿园;广东省清远市龙塘镇中心幼儿园;</t>
  </si>
  <si>
    <t>'506</t>
  </si>
  <si>
    <t>清远雅居乐花园-一期-洋房-10号楼-506</t>
  </si>
  <si>
    <t>'507</t>
  </si>
  <si>
    <t>清远雅居乐花园-一期-洋房-10号楼-507</t>
  </si>
  <si>
    <t>6</t>
  </si>
  <si>
    <t>'601</t>
  </si>
  <si>
    <t>清远雅居乐花园-一期-洋房-10号楼-601</t>
  </si>
  <si>
    <t>'602</t>
  </si>
  <si>
    <t>丁春花</t>
  </si>
  <si>
    <t>YS20230716114234</t>
  </si>
  <si>
    <t>0763.001.0120230702258</t>
  </si>
  <si>
    <t>清远雅居乐花园-一期-洋房-10号楼-602</t>
  </si>
  <si>
    <t>标准总价*80.0%(营代折扣80折)*95.00%(案场折扣95折)*95.00%(案场折扣95折2)*98.00%(案场折扣98折)*95.00%(案场折扣95折3)*99.00%(准签折扣99折)*99.00%(首付分期折扣99折)*99.00%(公积金/公积金组合贷折扣99折)</t>
  </si>
  <si>
    <t>023-441802-20230721-009598-5</t>
  </si>
  <si>
    <t>广东省深圳市福田区莲花街道莲花路莲花北村20栋2单元704;;</t>
  </si>
  <si>
    <t>'603</t>
  </si>
  <si>
    <t>邢明洋;钟晓珊</t>
  </si>
  <si>
    <t>YS2023062577153</t>
  </si>
  <si>
    <t>0763.001.0120230602238</t>
  </si>
  <si>
    <t>清远雅居乐花园-一期-洋房-10号楼-603</t>
  </si>
  <si>
    <t>23062414170053763295</t>
  </si>
  <si>
    <t>023-441802-20230625-008660-8</t>
  </si>
  <si>
    <t>河北省廊坊市大城县平舒镇恒基花园对面二子驴肉;河北省廊坊市大城县平舒镇恒基花园对面二子驴肉;</t>
  </si>
  <si>
    <t>'605</t>
  </si>
  <si>
    <t>徐晓丹</t>
  </si>
  <si>
    <t>YS2023052441624</t>
  </si>
  <si>
    <t>0763.001.0120230502160</t>
  </si>
  <si>
    <t>清远雅居乐花园-一期-洋房-10号楼-605</t>
  </si>
  <si>
    <t>标准总价*95.00%(案场折扣95折)*95.00%(案场折扣95折2)*80.0%(营代折扣80折)*98.00%(案场折扣98折)*99.00%(准签折扣99折)*99.00%(首付分期折扣99折)*99.00%(公积金/公积金组合贷折扣99折)*99.00%(高管折扣99折)-总价优惠20659(现金折扣)</t>
  </si>
  <si>
    <t>23051417213139857881</t>
  </si>
  <si>
    <t>广东省广州市白云区建南杨巷西2街四巷5号;;</t>
  </si>
  <si>
    <t>'606</t>
  </si>
  <si>
    <t>陈志强;罗小丽</t>
  </si>
  <si>
    <t>雅卓-罗秋梅;雅卓A-吴碧慧;其他渠道推介</t>
  </si>
  <si>
    <t>YS2023050918232</t>
  </si>
  <si>
    <t>0763.001.0120230502086</t>
  </si>
  <si>
    <t>清远雅居乐花园-一期-洋房-10号楼-606</t>
  </si>
  <si>
    <t>标准总价*80.0%(营代折扣80折)*95.00%(案场折扣95折)*95.00%(案场折扣95折2)*95.00%(案场折扣95折3)*98.00%(案场折扣98折)*99.00%(准签折扣99折)*99.00%(首付分期折扣99折)*99.00%(公积金/公积金组合贷折扣99折)-总价优惠-19355(现金折扣)</t>
  </si>
  <si>
    <t>23043015544418728392</t>
  </si>
  <si>
    <t>广东省阳山县黎埠镇扶村村委会水围村15号;广东省阳山县阳城镇连江大道163号朗晴轩B座2梯601房;</t>
  </si>
  <si>
    <t>'607</t>
  </si>
  <si>
    <t>清远雅居乐花园-一期-洋房-10号楼-607</t>
  </si>
  <si>
    <t>7</t>
  </si>
  <si>
    <t>'701</t>
  </si>
  <si>
    <t>清远雅居乐花园-一期-洋房-10号楼-701</t>
  </si>
  <si>
    <t>'702</t>
  </si>
  <si>
    <t>清远雅居乐花园-一期-洋房-10号楼-702</t>
  </si>
  <si>
    <t>'703</t>
  </si>
  <si>
    <t>朱勇;钟庆华</t>
  </si>
  <si>
    <t>YS202304261437</t>
  </si>
  <si>
    <t>0763.001.0120230402045</t>
  </si>
  <si>
    <t>清远雅居乐花园-一期-洋房-10号楼-703</t>
  </si>
  <si>
    <t>标准总价*80.0%(营代折扣80折)*95.00%(案场折扣95折)*95.00%(案场折扣95折2)*98.00%(案场折扣98折)*99.00%(首付分期折扣99折)*99.00%(公积金/公积金组合贷折扣99折)*99.00%(准签折扣99折)*99.00%(高管折扣99折)-总价优惠-50000(现金折扣)</t>
  </si>
  <si>
    <t>营代豁免审批流程-黄鸿达-0280</t>
  </si>
  <si>
    <t>023-441802-20230504-006343-8</t>
  </si>
  <si>
    <t>广东省清远市佛冈县石角镇环城东路66号佛冈税务局;广东省清远市佛冈县石角镇环城东路66号佛冈税务局;</t>
  </si>
  <si>
    <t>'705</t>
  </si>
  <si>
    <t>潘伟聪;叶伟琼</t>
  </si>
  <si>
    <t>YS202303312878</t>
  </si>
  <si>
    <t>0763.001.0120230302017</t>
  </si>
  <si>
    <t>清远雅居乐花园-一期-洋房-10号楼-705</t>
  </si>
  <si>
    <t>标准总价*80.0%(营代折扣80折)*95.00%(案场折扣95折)*95.00%(案场折扣95折2)*98.00%(案场折扣98折)*99.00%(首付分期折扣99折)*99.00%(公积金/公积金组合贷折扣99折)*99.00%(准签折扣99折)*99.00%(高管折扣99折)</t>
  </si>
  <si>
    <t>23031811582694811973</t>
  </si>
  <si>
    <t>广东省清远市清新区三坑崩坑村委会大圳头村44号;广东省清远市清新区三坑崩坑村委会大圳头村44号;</t>
  </si>
  <si>
    <t>'706</t>
  </si>
  <si>
    <t>刘扬超;梁建英</t>
  </si>
  <si>
    <t>YS202303312634</t>
  </si>
  <si>
    <t>0763.001.0120230302019</t>
  </si>
  <si>
    <t>清远雅居乐花园-一期-洋房-10号楼-706</t>
  </si>
  <si>
    <t>23032617123089610249</t>
  </si>
  <si>
    <t>广东省连州市白水路清华园华英C座1103号;广东省连州市白水路清华园华英C座1103号;</t>
  </si>
  <si>
    <t>'707</t>
  </si>
  <si>
    <t>清远雅居乐花园-一期-洋房-10号楼-707</t>
  </si>
  <si>
    <t>8</t>
  </si>
  <si>
    <t>'801</t>
  </si>
  <si>
    <t>清远雅居乐花园-一期-洋房-10号楼-801</t>
  </si>
  <si>
    <t>'802</t>
  </si>
  <si>
    <t>李一泽</t>
  </si>
  <si>
    <t>3个月分期付款(洋房定金3万)</t>
  </si>
  <si>
    <t>YS20230718115401</t>
  </si>
  <si>
    <t>0763.001.0120230702259</t>
  </si>
  <si>
    <t>清远雅居乐花园-一期-洋房-10号楼-802</t>
  </si>
  <si>
    <t>023-441802-20230718-009504-3</t>
  </si>
  <si>
    <t>广东省清远市第二中学;;</t>
  </si>
  <si>
    <t>'803</t>
  </si>
  <si>
    <t>蔡秀儿;杨作建</t>
  </si>
  <si>
    <t>YS20230716113957</t>
  </si>
  <si>
    <t>0763.001.0120230702256</t>
  </si>
  <si>
    <t>清远雅居乐花园-一期-洋房-10号楼-803</t>
  </si>
  <si>
    <t>标准总价*95.00%(案场折扣95折)*95.00%(案场折扣95折2)*80.0%(营代折扣80折)*98.00%(案场折扣98折)*99.00%(准签折扣99折)*99.00%(首付分期折扣99折)*99.00%(公积金/公积金组合贷折扣99折)*95.00%(案场折扣95折3)</t>
  </si>
  <si>
    <t>023-441802-20230721-009595-1</t>
  </si>
  <si>
    <t>广东省清远市清城区笔架新村25栋502;广东省清远市清城区笔架新村25栋502;</t>
  </si>
  <si>
    <t>'805</t>
  </si>
  <si>
    <t>蔡金政</t>
  </si>
  <si>
    <t>YS202303312123</t>
  </si>
  <si>
    <t>0763.001.0120230302016</t>
  </si>
  <si>
    <t>清远雅居乐花园-一期-洋房-10号楼-805</t>
  </si>
  <si>
    <t>23031913380296418822</t>
  </si>
  <si>
    <t>广东省清远市清城区明霞大道富和新城富和A梯;;</t>
  </si>
  <si>
    <t>广东省清远市清城区明霞大道富和新城富和居A梯;;</t>
  </si>
  <si>
    <t>'806</t>
  </si>
  <si>
    <t>梁继旭</t>
  </si>
  <si>
    <t>YS2023052340102</t>
  </si>
  <si>
    <t>0763.001.0120230502158</t>
  </si>
  <si>
    <t>清远雅居乐花园-一期-洋房-10号楼-806</t>
  </si>
  <si>
    <t>标准总价*80.0%(营代折扣80折)*95.00%(案场折扣95折)*95.00%(案场折扣95折2)*98.00%(案场折扣98折)*99.00%(准签折扣99折)*99.00%(首付分期折扣99折)*99.00%(公积金/公积金组合贷折扣99折)*99.00%(高管折扣99折)-总价优惠19462(现金折扣)</t>
  </si>
  <si>
    <t>23051313040504947502</t>
  </si>
  <si>
    <t>广东省清远市清新区太和镇新亚棕榈园H9栋1501室;;</t>
  </si>
  <si>
    <t>'807</t>
  </si>
  <si>
    <t>清远雅居乐花园-一期-洋房-10号楼-807</t>
  </si>
  <si>
    <t>9</t>
  </si>
  <si>
    <t>'901</t>
  </si>
  <si>
    <t>郑海如</t>
  </si>
  <si>
    <t>YS20230804134313</t>
  </si>
  <si>
    <t>0763.001.0120230802282</t>
  </si>
  <si>
    <t>清远雅居乐花园-一期-洋房-10号楼-901</t>
  </si>
  <si>
    <t>标准总价*80.0%(营代折扣80折)*95.00%(案场折扣95折)*95.00%(案场折扣95折2)*95.00%(案场折扣95折3)*97.00%(特殊折扣97折)*98.00%(案场折扣98折)*98.00%(特殊折扣98折)*99.00%(准签折扣99折)*99.00%(首付分期折扣99折)*99.00%(公积金/公积金组合贷折扣99折)</t>
  </si>
  <si>
    <t>广东省英德市英城城西居委会郭屋组9号;;</t>
  </si>
  <si>
    <t>'902</t>
  </si>
  <si>
    <t>邱伟士;胡斯廷</t>
  </si>
  <si>
    <t>YS202304030491</t>
  </si>
  <si>
    <t>0763.001.0120230302022</t>
  </si>
  <si>
    <t>清远雅居乐花园-一期-洋房-10号楼-902</t>
  </si>
  <si>
    <t>23031920224582323260</t>
  </si>
  <si>
    <t>023-441802-20230412-005556-4</t>
  </si>
  <si>
    <t>广东省英德市英红大道旁福泰华庭8栋502;广东省英德市英红大道旁福泰华庭8栋502;</t>
  </si>
  <si>
    <t>'903</t>
  </si>
  <si>
    <t>黄丽斯;钟华健</t>
  </si>
  <si>
    <t>YS2023061768336</t>
  </si>
  <si>
    <t>0763.001.0120230602228</t>
  </si>
  <si>
    <t>清远雅居乐花园-一期-洋房-10号楼-903</t>
  </si>
  <si>
    <t>标准总价*95.00%(案场折扣95折)*95.00%(案场折扣95折2)*80.0%(营代折扣80折)*98.00%(案场折扣98折)*99.00%(准签折扣99折)*99.00%(首付分期折扣99折)*95.00%(案场折扣95折3)*99.00%(公积金/公积金组合贷折扣99折)*99.00%(高管折扣99折)</t>
  </si>
  <si>
    <t>23061715145003925723</t>
  </si>
  <si>
    <t>023-441802-20230621-008603-X</t>
  </si>
  <si>
    <t>广东省清远市清城区横荷街道办横荷居委会横岭村79号;广东省清远市清城区横荷街道办横荷居委会横岭村79号;</t>
  </si>
  <si>
    <t>'905</t>
  </si>
  <si>
    <t>曹宝丹</t>
  </si>
  <si>
    <t>雅卓A-钟俊锋;雅卓A-吴碧慧;其他渠道推介</t>
  </si>
  <si>
    <t>YS2023062173606</t>
  </si>
  <si>
    <t>0763.001.0120230602229</t>
  </si>
  <si>
    <t>2023年06月28日进行手签，手签合同编号：0763.001.0120230602229</t>
  </si>
  <si>
    <t>清远雅居乐花园-一期-洋房-10号楼-905</t>
  </si>
  <si>
    <t>标准总价*80.0%(营代折扣80折)*95.00%(案场折扣95折)*95.00%(案场折扣95折2)*98.00%(案场折扣98折)*99.00%(公积金/公积金组合贷折扣99折)*95.00%(案场折扣95折3)*99.00%(准签折扣99折)</t>
  </si>
  <si>
    <t>23061618591154834145</t>
  </si>
  <si>
    <t>广东省清远市清城区清远市慢性病防治医院;;</t>
  </si>
  <si>
    <t>'906</t>
  </si>
  <si>
    <t>张楚凌;杨涛</t>
  </si>
  <si>
    <t>YS202304041007</t>
  </si>
  <si>
    <t>0763.001.0120230302013</t>
  </si>
  <si>
    <t>清远雅居乐花园-一期-洋房-10号楼-906</t>
  </si>
  <si>
    <t>标准总价*95.00%(案场折扣95折)*95.00%(案场折扣95折2)*80.0%(营代折扣80折)*99.00%(准签折扣99折)*99.00%(公积金/公积金组合贷折扣99折)*98.00%(案场折扣98折)*99.00%(高管折扣99折)</t>
  </si>
  <si>
    <t>23031816070159894537</t>
  </si>
  <si>
    <t>广东省清远市清新区山塘镇低地村委会下湾村19号;四川省乐山市五通桥区蔡金镇玉井村1组39号;</t>
  </si>
  <si>
    <t>'907</t>
  </si>
  <si>
    <t>谢泽红;吴燕秋</t>
  </si>
  <si>
    <t>YS202305029012</t>
  </si>
  <si>
    <t>0763.001.0120230502076</t>
  </si>
  <si>
    <t>清远雅居乐花园-一期-洋房-10号楼-907</t>
  </si>
  <si>
    <t>标准总价*95.00%(案场折扣95折)*95.00%(案场折扣95折2)*80.0%(营代折扣80折)*98.00%(案场折扣98折)*99.00%(首付分期折扣99折)*99.00%(公积金/公积金组合贷折扣99折)*99.00%(准签折扣99折)-总价优惠20694(现金折扣)</t>
  </si>
  <si>
    <t>23050215105706583759</t>
  </si>
  <si>
    <t>广东省佛山市禅城区石湾镇街道华远村新庙大街意象一号;广东省佛山市禅城区石湾镇街道华远村新庙大街意象一号;</t>
  </si>
  <si>
    <t>23073118500573086741</t>
  </si>
  <si>
    <t>23072216345413712963</t>
  </si>
  <si>
    <t>23072015494114937486</t>
  </si>
  <si>
    <t>23072216185293855746</t>
  </si>
  <si>
    <t>23071711021785833468</t>
  </si>
  <si>
    <t>23080509505308738875</t>
  </si>
  <si>
    <t>23071118113503620714</t>
  </si>
  <si>
    <t>YS20230811141155</t>
  </si>
  <si>
    <t>标准总价*95.00%(案场折扣95折)*95.00%(案场折扣95折2)*80.0%(营代折扣80折)*98.00%(案场折扣98折)*99.00%(首付分期折扣99折)*99.00%(公积金/公积金组合贷折扣99折)*97.00%(特殊折扣97折)*99.00%(准签折扣99折)*95.00%(案场折扣95折3)*98.00%(特殊折扣98折)</t>
  </si>
  <si>
    <t>23081112241266263490</t>
  </si>
  <si>
    <t>23071210280702456550</t>
  </si>
  <si>
    <t>YS20230808138393</t>
  </si>
  <si>
    <t>黎祯全</t>
  </si>
  <si>
    <t>雅卓A-熊梓琪;雅卓A-黄海锋;其他渠道推介</t>
  </si>
  <si>
    <t>0763.001.0120230802296</t>
  </si>
  <si>
    <t>广东省佛山市张槎区源海悦海湾南门丰巢;;</t>
  </si>
  <si>
    <t>23072116260161471505</t>
  </si>
  <si>
    <t>23072814491659211765</t>
  </si>
  <si>
    <t>23071213563511320964</t>
  </si>
  <si>
    <t>23073116333100720035</t>
  </si>
  <si>
    <t>23072415325738786028</t>
  </si>
  <si>
    <t>23072113465133090061</t>
  </si>
  <si>
    <t>23071810261095613607</t>
  </si>
  <si>
    <t>23071613215595119039</t>
  </si>
  <si>
    <t>23080414285782758218</t>
  </si>
  <si>
    <t>梁妙芝;林凤萍</t>
  </si>
  <si>
    <t>YS20230826159870</t>
  </si>
  <si>
    <t>0763.001.0120230802305</t>
  </si>
  <si>
    <t>钟海燕</t>
  </si>
  <si>
    <t>23082610491716611974</t>
  </si>
  <si>
    <t>销售员自拓</t>
  </si>
  <si>
    <t>023-441802-20230826-010840-1</t>
  </si>
  <si>
    <t>广东省清远市清城区锦霞路6号万基金海湾B区;广东省清远市清城区锦霞路6号万基金海湾B区;</t>
  </si>
  <si>
    <t>毛海洋</t>
  </si>
  <si>
    <t>YS20230908173386</t>
  </si>
  <si>
    <t>0763.001.0120230902315</t>
  </si>
  <si>
    <t>23090216354771819613</t>
  </si>
  <si>
    <t>广东省广州市花都区赤坭镇吉祥街5号云鹏超市;;</t>
  </si>
  <si>
    <t>【首付分期1个月】1个月分期付款(洋房定金3万)</t>
  </si>
  <si>
    <t>曾一平;彭爱华</t>
  </si>
  <si>
    <t>YS20230914181355</t>
  </si>
  <si>
    <t>0763.001.0120230902316</t>
  </si>
  <si>
    <t>023-441802-20230917-011154-7</t>
  </si>
  <si>
    <t>广东省广州市南沙区黄阁镇建设一路颐德湾尚A4-402;广东省广州市南沙区黄阁镇建设一路颐德湾尚A4-402;</t>
  </si>
  <si>
    <t>马志锋</t>
  </si>
  <si>
    <t>YS20230824156566</t>
  </si>
  <si>
    <t>0763.001.0120230802298</t>
  </si>
  <si>
    <t>2023年08月24日进行手签，手签合同编号：0763.001.0120230802298</t>
  </si>
  <si>
    <t>标准总价*80.0%(营代折扣80折)*95.00%(案场折扣95折)*95.00%(案场折扣95折2)*98.00%(案场折扣98折)*99.00%(首付分期折扣99折)*99.00%(公积金/公积金组合贷折扣99折)*95.00%(案场折扣95折3)*98.00%(特殊折扣98折)*97.00%(特殊折扣97折)*99.00%(准签折扣99折)</t>
  </si>
  <si>
    <t>23081913021594037812</t>
  </si>
  <si>
    <t>广东省清远市阳山县黎埠镇洞冠村委会大海村7号;;</t>
  </si>
  <si>
    <t>童中宇</t>
  </si>
  <si>
    <t>0763.001.0120230802306</t>
  </si>
  <si>
    <t>2023年9月1日进行手签，手签合同编号：0763.001.0120230802306</t>
  </si>
  <si>
    <t>标准总价*95.00%(案场折扣95折)*95.00%(案场折扣95折2)*80.0%(营代折扣80折)*98.00%(案场折扣98折)*99.00%(准签折扣99折)*99.00%(首付分期折扣99折)*95.00%(案场折扣95折3)*98.00%(特殊折扣98折)*97.00%(特殊折扣97折)</t>
  </si>
  <si>
    <t>23090111263026085002</t>
  </si>
  <si>
    <t>广东省清远市佛冈县人民检察院;;</t>
  </si>
  <si>
    <t>23080914060669612953</t>
  </si>
  <si>
    <t>YS20230818148618</t>
  </si>
  <si>
    <t>标准总价*95.00%(案场折扣95折)*95.00%(案场折扣95折2)*80.0%(营代折扣80折)*98.00%(案场折扣98折)*99.00%(首付分期折扣99折)*99.00%(公积金/公积金组合贷折扣99折)*95.00%(案场折扣95折3)*97.00%(特殊折扣97折)*99.00%(准签折扣99折)*98.00%(特殊折扣98折)</t>
  </si>
  <si>
    <t>23081816065085588107</t>
  </si>
  <si>
    <t>YS20230728126543</t>
  </si>
  <si>
    <t>江晓茹</t>
  </si>
  <si>
    <t>YS20230917185011</t>
  </si>
  <si>
    <t>0763.001.0120230902320</t>
  </si>
  <si>
    <t>清远市清城区洲心街道永安北路2号504;;</t>
  </si>
  <si>
    <t>封德琴</t>
  </si>
  <si>
    <t>YS20230906170224</t>
  </si>
  <si>
    <t>0763.001.0120230902312</t>
  </si>
  <si>
    <t>标准总价*80.0%(营代折扣80折)*95.00%(案场折扣95折)*95.00%(案场折扣95折2)*98.00%(案场折扣98折)*99.00%(准签折扣99折)*99.00%(首付分期折扣99折)*99.00%(公积金/公积金组合贷折扣99折)*99.00%(高管折扣99折)*95.00%(案场折扣95折3)*98.00%(特殊折扣98折)*97.00%(特殊折扣97折)</t>
  </si>
  <si>
    <t>23073016484510132919</t>
  </si>
  <si>
    <t>广东省清远市清城区龙塘镇恒大银湖城14-1903房;;</t>
  </si>
  <si>
    <t>温海锋;邓春花</t>
  </si>
  <si>
    <t>YS20230828161333</t>
  </si>
  <si>
    <t>0763.001.0120230802302</t>
  </si>
  <si>
    <t>标准总价*80.0%(营代折扣80折)*95.00%(案场折扣95折)*95.00%(案场折扣95折2)*98.00%(案场折扣98折)*99.00%(首付分期折扣99折)*99.00%(公积金/公积金组合贷折扣99折)*95.00%(案场折扣95折3)*98.00%(特殊折扣98折)*97.00%(特殊折扣97折)*99.00%(高管折扣99折)</t>
  </si>
  <si>
    <t>23082016081745266133</t>
  </si>
  <si>
    <t>广东省清远市清新区中恒公园大地3期20栋2403;广东省清远市清新区中恒公园大地3期20栋2403;</t>
  </si>
  <si>
    <t>佘科伟</t>
  </si>
  <si>
    <t>YS20230904168045</t>
  </si>
  <si>
    <t>0763.001.0120230902311</t>
  </si>
  <si>
    <t>标准总价*80.0%(营代折扣80折)*95.00%(案场折扣95折)*95.00%(案场折扣95折2)*95.00%(案场折扣95折3)*97.00%(特殊折扣97折)*98.00%(案场折扣98折)*98.00%(特殊折扣98折)*99.00%(准签折扣99折)*99.00%(首付分期折扣99折)</t>
  </si>
  <si>
    <t>23090411373824034776</t>
  </si>
  <si>
    <t>023-441802-20230904-011009-5</t>
  </si>
  <si>
    <t>湖南省洪江市嵩云路6栋2栋201室;;</t>
  </si>
  <si>
    <t>曾亚兰</t>
  </si>
  <si>
    <t>0763.001.0120230902317</t>
  </si>
  <si>
    <t>2023年9月17日进行手签，手签合同编号：0763.001.0120230902317</t>
  </si>
  <si>
    <t>广东省清远市清城区松岗路110号金域豪庭5栋1904;;</t>
  </si>
  <si>
    <r>
      <t>价格举报投诉电话：123</t>
    </r>
    <r>
      <rPr>
        <sz val="10"/>
        <rFont val="宋体"/>
        <family val="0"/>
      </rPr>
      <t>45</t>
    </r>
  </si>
</sst>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Red]\(0\)"/>
    <numFmt numFmtId="178" formatCode="0.00_);[Red]\(0.00\)"/>
    <numFmt numFmtId="179" formatCode="0_ "/>
    <numFmt numFmtId="180" formatCode="0.0000_);[Red]\(0.0000\)"/>
    <numFmt numFmtId="181" formatCode="&quot;Yes&quot;;&quot;Yes&quot;;&quot;No&quot;"/>
    <numFmt numFmtId="182" formatCode="&quot;True&quot;;&quot;True&quot;;&quot;False&quot;"/>
    <numFmt numFmtId="183" formatCode="&quot;On&quot;;&quot;On&quot;;&quot;Off&quot;"/>
    <numFmt numFmtId="184" formatCode="[$€-2]\ #,##0.00_);[Red]\([$€-2]\ #,##0.00\)"/>
    <numFmt numFmtId="185" formatCode="##,##0.00"/>
    <numFmt numFmtId="186" formatCode="##,##0"/>
    <numFmt numFmtId="187" formatCode="yyyy\-mm\-dd"/>
  </numFmts>
  <fonts count="30">
    <font>
      <sz val="12"/>
      <name val="宋体"/>
      <family val="0"/>
    </font>
    <font>
      <sz val="16"/>
      <name val="黑体"/>
      <family val="3"/>
    </font>
    <font>
      <sz val="20"/>
      <name val="方正小标宋简体"/>
      <family val="0"/>
    </font>
    <font>
      <sz val="10"/>
      <name val="宋体"/>
      <family val="0"/>
    </font>
    <font>
      <sz val="10"/>
      <color indexed="8"/>
      <name val="宋体"/>
      <family val="0"/>
    </font>
    <font>
      <sz val="11"/>
      <name val="宋体"/>
      <family val="0"/>
    </font>
    <font>
      <sz val="11"/>
      <color indexed="8"/>
      <name val="宋体"/>
      <family val="0"/>
    </font>
    <font>
      <sz val="11"/>
      <color indexed="9"/>
      <name val="宋体"/>
      <family val="0"/>
    </font>
    <font>
      <i/>
      <sz val="11"/>
      <color indexed="23"/>
      <name val="宋体"/>
      <family val="0"/>
    </font>
    <font>
      <b/>
      <sz val="11"/>
      <color indexed="56"/>
      <name val="宋体"/>
      <family val="0"/>
    </font>
    <font>
      <b/>
      <sz val="18"/>
      <color indexed="56"/>
      <name val="宋体"/>
      <family val="0"/>
    </font>
    <font>
      <b/>
      <sz val="11"/>
      <color indexed="52"/>
      <name val="宋体"/>
      <family val="0"/>
    </font>
    <font>
      <b/>
      <sz val="11"/>
      <color indexed="63"/>
      <name val="宋体"/>
      <family val="0"/>
    </font>
    <font>
      <b/>
      <sz val="15"/>
      <color indexed="56"/>
      <name val="宋体"/>
      <family val="0"/>
    </font>
    <font>
      <sz val="11"/>
      <color indexed="10"/>
      <name val="宋体"/>
      <family val="0"/>
    </font>
    <font>
      <sz val="11"/>
      <color indexed="17"/>
      <name val="宋体"/>
      <family val="0"/>
    </font>
    <font>
      <sz val="11"/>
      <color indexed="62"/>
      <name val="宋体"/>
      <family val="0"/>
    </font>
    <font>
      <b/>
      <sz val="11"/>
      <color indexed="8"/>
      <name val="宋体"/>
      <family val="0"/>
    </font>
    <font>
      <b/>
      <sz val="11"/>
      <color indexed="9"/>
      <name val="宋体"/>
      <family val="0"/>
    </font>
    <font>
      <sz val="11"/>
      <color indexed="52"/>
      <name val="宋体"/>
      <family val="0"/>
    </font>
    <font>
      <sz val="11"/>
      <color indexed="60"/>
      <name val="宋体"/>
      <family val="0"/>
    </font>
    <font>
      <b/>
      <sz val="13"/>
      <color indexed="56"/>
      <name val="宋体"/>
      <family val="0"/>
    </font>
    <font>
      <sz val="11"/>
      <color indexed="20"/>
      <name val="宋体"/>
      <family val="0"/>
    </font>
    <font>
      <sz val="9"/>
      <name val="宋体"/>
      <family val="0"/>
    </font>
    <font>
      <sz val="10"/>
      <name val="Times New Roman"/>
      <family val="1"/>
    </font>
    <font>
      <b/>
      <sz val="10"/>
      <name val="宋体"/>
      <family val="0"/>
    </font>
    <font>
      <sz val="11"/>
      <color indexed="8"/>
      <name val="等线"/>
      <family val="0"/>
    </font>
    <font>
      <sz val="11"/>
      <color indexed="9"/>
      <name val="等线"/>
      <family val="0"/>
    </font>
    <font>
      <sz val="11"/>
      <color theme="1"/>
      <name val="Calibri"/>
      <family val="0"/>
    </font>
    <font>
      <sz val="11"/>
      <color theme="0"/>
      <name val="Calibri"/>
      <family val="0"/>
    </font>
  </fonts>
  <fills count="5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6"/>
        <bgColor indexed="64"/>
      </patternFill>
    </fill>
    <fill>
      <patternFill patternType="solid">
        <fgColor theme="0"/>
        <bgColor indexed="64"/>
      </patternFill>
    </fill>
    <fill>
      <patternFill patternType="solid">
        <fgColor rgb="FFFFFF00"/>
        <bgColor indexed="64"/>
      </patternFill>
    </fill>
  </fills>
  <borders count="17">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border>
    <border>
      <left>
        <color indexed="63"/>
      </left>
      <right style="thin"/>
      <top style="thin"/>
      <bottom style="thin"/>
    </border>
    <border>
      <left style="thin"/>
      <right style="thin"/>
      <top style="thin"/>
      <bottom style="thin"/>
    </border>
    <border>
      <left style="thin"/>
      <right>
        <color indexed="63"/>
      </right>
      <top style="thin"/>
      <bottom/>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s>
  <cellStyleXfs count="8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5" borderId="0" applyNumberFormat="0" applyBorder="0" applyAlignment="0" applyProtection="0"/>
    <xf numFmtId="0" fontId="6" fillId="14" borderId="0" applyNumberFormat="0" applyBorder="0" applyAlignment="0" applyProtection="0"/>
    <xf numFmtId="0" fontId="6"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7" fillId="2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29" fillId="32" borderId="0" applyNumberFormat="0" applyBorder="0" applyAlignment="0" applyProtection="0"/>
    <xf numFmtId="0" fontId="29" fillId="33"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13" fillId="0" borderId="1" applyNumberFormat="0" applyFill="0" applyAlignment="0" applyProtection="0"/>
    <xf numFmtId="0" fontId="21" fillId="0" borderId="2" applyNumberFormat="0" applyFill="0" applyAlignment="0" applyProtection="0"/>
    <xf numFmtId="0" fontId="9" fillId="0" borderId="3" applyNumberFormat="0" applyFill="0" applyAlignment="0" applyProtection="0"/>
    <xf numFmtId="0" fontId="9" fillId="0" borderId="0" applyNumberFormat="0" applyFill="0" applyBorder="0" applyAlignment="0" applyProtection="0"/>
    <xf numFmtId="0" fontId="22" fillId="3" borderId="0" applyNumberFormat="0" applyBorder="0" applyAlignment="0" applyProtection="0"/>
    <xf numFmtId="0" fontId="28" fillId="0" borderId="0">
      <alignment vertical="center"/>
      <protection/>
    </xf>
    <xf numFmtId="0" fontId="15" fillId="4" borderId="0" applyNumberFormat="0" applyBorder="0" applyAlignment="0" applyProtection="0"/>
    <xf numFmtId="0" fontId="17"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1" fillId="34" borderId="5" applyNumberFormat="0" applyAlignment="0" applyProtection="0"/>
    <xf numFmtId="0" fontId="18" fillId="35" borderId="6" applyNumberFormat="0" applyAlignment="0" applyProtection="0"/>
    <xf numFmtId="0" fontId="8" fillId="0" borderId="0" applyNumberFormat="0" applyFill="0" applyBorder="0" applyAlignment="0" applyProtection="0"/>
    <xf numFmtId="0" fontId="14" fillId="0" borderId="0" applyNumberFormat="0" applyFill="0" applyBorder="0" applyAlignment="0" applyProtection="0"/>
    <xf numFmtId="0" fontId="1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7" fillId="36" borderId="0" applyNumberFormat="0" applyBorder="0" applyAlignment="0" applyProtection="0"/>
    <xf numFmtId="0" fontId="7" fillId="37" borderId="0" applyNumberFormat="0" applyBorder="0" applyAlignment="0" applyProtection="0"/>
    <xf numFmtId="0" fontId="7" fillId="38"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39" borderId="0" applyNumberFormat="0" applyBorder="0" applyAlignment="0" applyProtection="0"/>
    <xf numFmtId="0" fontId="20" fillId="40" borderId="0" applyNumberFormat="0" applyBorder="0" applyAlignment="0" applyProtection="0"/>
    <xf numFmtId="0" fontId="12" fillId="34" borderId="8" applyNumberFormat="0" applyAlignment="0" applyProtection="0"/>
    <xf numFmtId="0" fontId="16" fillId="7" borderId="5" applyNumberFormat="0" applyAlignment="0" applyProtection="0"/>
    <xf numFmtId="0" fontId="29" fillId="41" borderId="0" applyNumberFormat="0" applyBorder="0" applyAlignment="0" applyProtection="0"/>
    <xf numFmtId="0" fontId="29" fillId="42" borderId="0" applyNumberFormat="0" applyBorder="0" applyAlignment="0" applyProtection="0"/>
    <xf numFmtId="0" fontId="29" fillId="43" borderId="0" applyNumberFormat="0" applyBorder="0" applyAlignment="0" applyProtection="0"/>
    <xf numFmtId="0" fontId="29" fillId="44" borderId="0" applyNumberFormat="0" applyBorder="0" applyAlignment="0" applyProtection="0"/>
    <xf numFmtId="0" fontId="29" fillId="45" borderId="0" applyNumberFormat="0" applyBorder="0" applyAlignment="0" applyProtection="0"/>
    <xf numFmtId="0" fontId="29" fillId="46" borderId="0" applyNumberFormat="0" applyBorder="0" applyAlignment="0" applyProtection="0"/>
    <xf numFmtId="0" fontId="0" fillId="47" borderId="9" applyNumberFormat="0" applyFont="0" applyAlignment="0" applyProtection="0"/>
  </cellStyleXfs>
  <cellXfs count="50">
    <xf numFmtId="0" fontId="0" fillId="0" borderId="0" xfId="0" applyAlignment="1">
      <alignment vertical="center"/>
    </xf>
    <xf numFmtId="0" fontId="0" fillId="0" borderId="0" xfId="0" applyAlignment="1">
      <alignment horizontal="center" vertical="center"/>
    </xf>
    <xf numFmtId="0" fontId="3" fillId="0" borderId="0" xfId="0" applyFont="1" applyAlignment="1">
      <alignment horizontal="left" vertical="center" wrapText="1"/>
    </xf>
    <xf numFmtId="0" fontId="3" fillId="0" borderId="0" xfId="0" applyFont="1" applyAlignment="1">
      <alignment vertical="center" wrapText="1"/>
    </xf>
    <xf numFmtId="176" fontId="24" fillId="0" borderId="10" xfId="0" applyNumberFormat="1" applyFont="1" applyBorder="1" applyAlignment="1">
      <alignment horizontal="center" vertical="center" wrapText="1"/>
    </xf>
    <xf numFmtId="0" fontId="24" fillId="0" borderId="10" xfId="0" applyFont="1" applyBorder="1" applyAlignment="1">
      <alignment horizontal="center" vertical="center"/>
    </xf>
    <xf numFmtId="0" fontId="23" fillId="48" borderId="11" xfId="0" applyFont="1" applyFill="1" applyBorder="1" applyAlignment="1">
      <alignment horizontal="center" vertical="center" wrapText="1"/>
    </xf>
    <xf numFmtId="179" fontId="24" fillId="0" borderId="10" xfId="0" applyNumberFormat="1" applyFont="1" applyBorder="1" applyAlignment="1">
      <alignment horizontal="center" vertical="center" wrapText="1"/>
    </xf>
    <xf numFmtId="177" fontId="24" fillId="0" borderId="10" xfId="0" applyNumberFormat="1" applyFont="1" applyBorder="1" applyAlignment="1">
      <alignment horizontal="center" vertical="center" wrapText="1"/>
    </xf>
    <xf numFmtId="177" fontId="0" fillId="0" borderId="0" xfId="0" applyNumberFormat="1" applyAlignment="1">
      <alignment vertical="center"/>
    </xf>
    <xf numFmtId="0" fontId="25" fillId="0" borderId="12" xfId="0" applyFont="1" applyFill="1" applyBorder="1" applyAlignment="1">
      <alignment horizontal="center" vertical="center" wrapText="1"/>
    </xf>
    <xf numFmtId="0" fontId="0" fillId="49" borderId="0" xfId="0" applyFill="1" applyAlignment="1">
      <alignment vertical="center"/>
    </xf>
    <xf numFmtId="0" fontId="24" fillId="0" borderId="12" xfId="0" applyFont="1" applyFill="1" applyBorder="1" applyAlignment="1">
      <alignment horizontal="center" vertical="center" wrapText="1"/>
    </xf>
    <xf numFmtId="0" fontId="3" fillId="0" borderId="12" xfId="0" applyFont="1" applyFill="1" applyBorder="1" applyAlignment="1">
      <alignment horizontal="center" vertical="center" wrapText="1"/>
    </xf>
    <xf numFmtId="177" fontId="3" fillId="0" borderId="12" xfId="0" applyNumberFormat="1" applyFont="1" applyFill="1" applyBorder="1" applyAlignment="1">
      <alignment horizontal="center" vertical="center" wrapText="1"/>
    </xf>
    <xf numFmtId="0" fontId="0" fillId="0" borderId="0" xfId="0" applyNumberFormat="1" applyFill="1" applyAlignment="1">
      <alignment vertical="center"/>
    </xf>
    <xf numFmtId="177" fontId="0" fillId="0" borderId="0" xfId="0" applyNumberFormat="1" applyFill="1" applyAlignment="1">
      <alignment vertical="center"/>
    </xf>
    <xf numFmtId="0" fontId="0" fillId="0" borderId="0" xfId="0" applyFill="1" applyAlignment="1">
      <alignment vertical="center"/>
    </xf>
    <xf numFmtId="0" fontId="0" fillId="0" borderId="0" xfId="0" applyFill="1" applyAlignment="1">
      <alignment horizontal="center" vertical="center"/>
    </xf>
    <xf numFmtId="177" fontId="24" fillId="0" borderId="12" xfId="0" applyNumberFormat="1" applyFont="1" applyFill="1" applyBorder="1" applyAlignment="1">
      <alignment horizontal="center" vertical="center" wrapText="1"/>
    </xf>
    <xf numFmtId="176" fontId="24" fillId="0" borderId="12" xfId="0" applyNumberFormat="1" applyFont="1" applyFill="1" applyBorder="1" applyAlignment="1">
      <alignment horizontal="center" vertical="center" wrapText="1"/>
    </xf>
    <xf numFmtId="0" fontId="24" fillId="0" borderId="12" xfId="0" applyFont="1" applyFill="1" applyBorder="1" applyAlignment="1">
      <alignment horizontal="center" vertical="center"/>
    </xf>
    <xf numFmtId="0" fontId="23" fillId="0" borderId="11" xfId="0" applyFont="1" applyFill="1" applyBorder="1" applyAlignment="1">
      <alignment horizontal="center" vertical="center" wrapText="1"/>
    </xf>
    <xf numFmtId="179" fontId="24" fillId="0" borderId="12" xfId="0" applyNumberFormat="1" applyFont="1" applyFill="1" applyBorder="1" applyAlignment="1">
      <alignment horizontal="center" vertical="center" wrapText="1"/>
    </xf>
    <xf numFmtId="14" fontId="0" fillId="49" borderId="0" xfId="0" applyNumberFormat="1" applyFill="1" applyAlignment="1">
      <alignment vertical="center"/>
    </xf>
    <xf numFmtId="0" fontId="0" fillId="0" borderId="0" xfId="0" applyNumberFormat="1" applyFont="1" applyAlignment="1">
      <alignment vertical="center"/>
    </xf>
    <xf numFmtId="0" fontId="0" fillId="0" borderId="0" xfId="0" applyNumberFormat="1" applyAlignment="1">
      <alignment vertical="center"/>
    </xf>
    <xf numFmtId="14" fontId="0" fillId="0" borderId="0" xfId="0" applyNumberFormat="1" applyFill="1" applyAlignment="1">
      <alignment vertical="center"/>
    </xf>
    <xf numFmtId="0" fontId="3" fillId="0" borderId="0" xfId="0" applyFont="1" applyFill="1" applyAlignment="1">
      <alignment vertical="center"/>
    </xf>
    <xf numFmtId="0" fontId="3" fillId="0" borderId="0" xfId="0" applyFont="1" applyFill="1" applyAlignment="1">
      <alignment vertical="center"/>
    </xf>
    <xf numFmtId="0" fontId="3" fillId="0" borderId="0" xfId="0" applyFont="1" applyFill="1" applyAlignment="1">
      <alignment horizontal="left" vertical="center"/>
    </xf>
    <xf numFmtId="0" fontId="5" fillId="0" borderId="0" xfId="0" applyFont="1" applyFill="1" applyAlignment="1">
      <alignment vertical="center"/>
    </xf>
    <xf numFmtId="0" fontId="25" fillId="0" borderId="12" xfId="0" applyFont="1" applyFill="1" applyBorder="1" applyAlignment="1">
      <alignment horizontal="center" vertical="center"/>
    </xf>
    <xf numFmtId="0" fontId="25" fillId="0" borderId="10" xfId="0" applyFont="1" applyFill="1" applyBorder="1" applyAlignment="1">
      <alignment horizontal="center" vertical="center" wrapText="1"/>
    </xf>
    <xf numFmtId="14" fontId="0" fillId="0" borderId="0" xfId="0" applyNumberFormat="1" applyFont="1" applyFill="1" applyAlignment="1">
      <alignment vertical="center"/>
    </xf>
    <xf numFmtId="176" fontId="24" fillId="0" borderId="0" xfId="0" applyNumberFormat="1" applyFont="1" applyFill="1" applyBorder="1" applyAlignment="1">
      <alignment vertical="center"/>
    </xf>
    <xf numFmtId="0" fontId="24" fillId="0" borderId="0" xfId="0" applyFont="1" applyFill="1" applyBorder="1" applyAlignment="1">
      <alignment vertical="center"/>
    </xf>
    <xf numFmtId="14" fontId="0" fillId="0" borderId="0" xfId="0" applyNumberFormat="1" applyFill="1" applyAlignment="1">
      <alignment horizontal="center" vertical="center"/>
    </xf>
    <xf numFmtId="0" fontId="0" fillId="0" borderId="0" xfId="0" applyFill="1" applyBorder="1" applyAlignment="1">
      <alignment horizontal="center" vertical="center"/>
    </xf>
    <xf numFmtId="0" fontId="1" fillId="0" borderId="0" xfId="0" applyFont="1" applyFill="1" applyAlignment="1">
      <alignment horizontal="left" vertical="center"/>
    </xf>
    <xf numFmtId="0" fontId="2" fillId="0" borderId="0" xfId="0" applyFont="1" applyFill="1" applyAlignment="1">
      <alignment horizontal="center" vertical="center"/>
    </xf>
    <xf numFmtId="0" fontId="3" fillId="0" borderId="10"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vertical="center" wrapText="1"/>
    </xf>
    <xf numFmtId="0" fontId="3" fillId="0" borderId="15" xfId="0" applyFont="1" applyBorder="1" applyAlignment="1">
      <alignment vertical="center" wrapText="1"/>
    </xf>
    <xf numFmtId="0" fontId="3" fillId="0" borderId="11" xfId="0" applyFont="1" applyBorder="1" applyAlignment="1">
      <alignment vertical="center" wrapText="1"/>
    </xf>
    <xf numFmtId="0" fontId="4" fillId="0" borderId="16" xfId="0" applyFont="1" applyBorder="1" applyAlignment="1">
      <alignment horizontal="left" vertical="top" wrapText="1"/>
    </xf>
    <xf numFmtId="0" fontId="0" fillId="0" borderId="16" xfId="0" applyBorder="1" applyAlignment="1">
      <alignment horizontal="left" vertical="center"/>
    </xf>
    <xf numFmtId="0" fontId="3" fillId="0" borderId="0" xfId="0" applyFont="1" applyAlignment="1">
      <alignment horizontal="left" vertical="center" wrapText="1"/>
    </xf>
    <xf numFmtId="0" fontId="3" fillId="0" borderId="0" xfId="0" applyFont="1" applyAlignment="1">
      <alignment horizontal="left" vertical="center" wrapText="1"/>
    </xf>
  </cellXfs>
  <cellStyles count="7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20% - 着色 1" xfId="21"/>
    <cellStyle name="20% - 着色 2" xfId="22"/>
    <cellStyle name="20% - 着色 3" xfId="23"/>
    <cellStyle name="20% - 着色 4" xfId="24"/>
    <cellStyle name="20% - 着色 5" xfId="25"/>
    <cellStyle name="20% - 着色 6" xfId="26"/>
    <cellStyle name="40% - 强调文字颜色 1" xfId="27"/>
    <cellStyle name="40% - 强调文字颜色 2" xfId="28"/>
    <cellStyle name="40% - 强调文字颜色 3" xfId="29"/>
    <cellStyle name="40% - 强调文字颜色 4" xfId="30"/>
    <cellStyle name="40% - 强调文字颜色 5" xfId="31"/>
    <cellStyle name="40% - 强调文字颜色 6" xfId="32"/>
    <cellStyle name="40% - 着色 1" xfId="33"/>
    <cellStyle name="40% - 着色 2" xfId="34"/>
    <cellStyle name="40% - 着色 3" xfId="35"/>
    <cellStyle name="40% - 着色 4" xfId="36"/>
    <cellStyle name="40% - 着色 5" xfId="37"/>
    <cellStyle name="40% - 着色 6" xfId="38"/>
    <cellStyle name="60% - 强调文字颜色 1" xfId="39"/>
    <cellStyle name="60% - 强调文字颜色 2" xfId="40"/>
    <cellStyle name="60% - 强调文字颜色 3" xfId="41"/>
    <cellStyle name="60% - 强调文字颜色 4" xfId="42"/>
    <cellStyle name="60% - 强调文字颜色 5" xfId="43"/>
    <cellStyle name="60% - 强调文字颜色 6" xfId="44"/>
    <cellStyle name="60% - 着色 1" xfId="45"/>
    <cellStyle name="60% - 着色 2" xfId="46"/>
    <cellStyle name="60% - 着色 3" xfId="47"/>
    <cellStyle name="60% - 着色 4" xfId="48"/>
    <cellStyle name="60% - 着色 5" xfId="49"/>
    <cellStyle name="60% - 着色 6" xfId="50"/>
    <cellStyle name="Percent" xfId="51"/>
    <cellStyle name="标题" xfId="52"/>
    <cellStyle name="标题 1" xfId="53"/>
    <cellStyle name="标题 2" xfId="54"/>
    <cellStyle name="标题 3" xfId="55"/>
    <cellStyle name="标题 4" xfId="56"/>
    <cellStyle name="差" xfId="57"/>
    <cellStyle name="常规 2" xfId="58"/>
    <cellStyle name="好" xfId="59"/>
    <cellStyle name="汇总" xfId="60"/>
    <cellStyle name="Currency" xfId="61"/>
    <cellStyle name="Currency [0]" xfId="62"/>
    <cellStyle name="计算" xfId="63"/>
    <cellStyle name="检查单元格" xfId="64"/>
    <cellStyle name="解释性文本" xfId="65"/>
    <cellStyle name="警告文本" xfId="66"/>
    <cellStyle name="链接单元格" xfId="67"/>
    <cellStyle name="Comma" xfId="68"/>
    <cellStyle name="Comma [0]" xfId="69"/>
    <cellStyle name="强调文字颜色 1" xfId="70"/>
    <cellStyle name="强调文字颜色 2" xfId="71"/>
    <cellStyle name="强调文字颜色 3" xfId="72"/>
    <cellStyle name="强调文字颜色 4" xfId="73"/>
    <cellStyle name="强调文字颜色 5" xfId="74"/>
    <cellStyle name="强调文字颜色 6" xfId="75"/>
    <cellStyle name="适中" xfId="76"/>
    <cellStyle name="输出" xfId="77"/>
    <cellStyle name="输入" xfId="78"/>
    <cellStyle name="着色 1" xfId="79"/>
    <cellStyle name="着色 2" xfId="80"/>
    <cellStyle name="着色 3" xfId="81"/>
    <cellStyle name="着色 4" xfId="82"/>
    <cellStyle name="着色 5" xfId="83"/>
    <cellStyle name="着色 6" xfId="84"/>
    <cellStyle name="注释" xfId="8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U93"/>
  <sheetViews>
    <sheetView tabSelected="1" zoomScalePageLayoutView="0" workbookViewId="0" topLeftCell="A1">
      <pane xSplit="16" ySplit="4" topLeftCell="Q70" activePane="bottomRight" state="frozen"/>
      <selection pane="topLeft" activeCell="A1" sqref="A1"/>
      <selection pane="topRight" activeCell="Q1" sqref="Q1"/>
      <selection pane="bottomLeft" activeCell="A5" sqref="A5"/>
      <selection pane="bottomRight" activeCell="B4" sqref="A4:O80"/>
    </sheetView>
  </sheetViews>
  <sheetFormatPr defaultColWidth="9.00390625" defaultRowHeight="14.25"/>
  <cols>
    <col min="1" max="1" width="3.875" style="17" customWidth="1"/>
    <col min="2" max="2" width="10.625" style="17" customWidth="1"/>
    <col min="3" max="4" width="5.00390625" style="17" bestFit="1" customWidth="1"/>
    <col min="5" max="5" width="9.125" style="17" customWidth="1"/>
    <col min="6" max="6" width="5.25390625" style="17" bestFit="1" customWidth="1"/>
    <col min="7" max="7" width="8.50390625" style="17" bestFit="1" customWidth="1"/>
    <col min="8" max="8" width="9.00390625" style="17" customWidth="1"/>
    <col min="9" max="9" width="9.625" style="17" customWidth="1"/>
    <col min="10" max="10" width="10.625" style="17" customWidth="1"/>
    <col min="11" max="11" width="10.50390625" style="17" customWidth="1"/>
    <col min="12" max="12" width="10.50390625" style="17" bestFit="1" customWidth="1"/>
    <col min="13" max="13" width="9.25390625" style="17" customWidth="1"/>
    <col min="14" max="14" width="5.00390625" style="17" bestFit="1" customWidth="1"/>
    <col min="15" max="15" width="22.625" style="17" customWidth="1"/>
    <col min="16" max="16" width="16.125" style="27" bestFit="1" customWidth="1"/>
    <col min="17" max="17" width="10.50390625" style="16" bestFit="1" customWidth="1"/>
    <col min="18" max="16384" width="9.00390625" style="17" customWidth="1"/>
  </cols>
  <sheetData>
    <row r="1" spans="1:2" ht="18" customHeight="1">
      <c r="A1" s="39" t="s">
        <v>0</v>
      </c>
      <c r="B1" s="39"/>
    </row>
    <row r="2" spans="1:15" ht="37.5" customHeight="1">
      <c r="A2" s="40" t="s">
        <v>1</v>
      </c>
      <c r="B2" s="40"/>
      <c r="C2" s="40"/>
      <c r="D2" s="40"/>
      <c r="E2" s="40"/>
      <c r="F2" s="40"/>
      <c r="G2" s="40"/>
      <c r="H2" s="40"/>
      <c r="I2" s="40"/>
      <c r="J2" s="40"/>
      <c r="K2" s="40"/>
      <c r="L2" s="40"/>
      <c r="M2" s="40"/>
      <c r="N2" s="40"/>
      <c r="O2" s="40"/>
    </row>
    <row r="3" spans="1:15" ht="33" customHeight="1">
      <c r="A3" s="28" t="s">
        <v>24</v>
      </c>
      <c r="B3" s="29"/>
      <c r="C3" s="29"/>
      <c r="D3" s="29"/>
      <c r="E3" s="29"/>
      <c r="F3" s="29"/>
      <c r="G3" s="30"/>
      <c r="H3" s="30"/>
      <c r="J3" s="29" t="s">
        <v>30</v>
      </c>
      <c r="M3" s="30"/>
      <c r="N3" s="31"/>
      <c r="O3" s="31"/>
    </row>
    <row r="4" spans="1:16" ht="51.75" customHeight="1">
      <c r="A4" s="32" t="s">
        <v>2</v>
      </c>
      <c r="B4" s="10" t="s">
        <v>3</v>
      </c>
      <c r="C4" s="10" t="s">
        <v>4</v>
      </c>
      <c r="D4" s="10" t="s">
        <v>5</v>
      </c>
      <c r="E4" s="10" t="s">
        <v>6</v>
      </c>
      <c r="F4" s="10" t="s">
        <v>7</v>
      </c>
      <c r="G4" s="10" t="s">
        <v>8</v>
      </c>
      <c r="H4" s="10" t="s">
        <v>9</v>
      </c>
      <c r="I4" s="33" t="s">
        <v>10</v>
      </c>
      <c r="J4" s="10" t="s">
        <v>11</v>
      </c>
      <c r="K4" s="10" t="s">
        <v>12</v>
      </c>
      <c r="L4" s="33" t="s">
        <v>13</v>
      </c>
      <c r="M4" s="33" t="s">
        <v>14</v>
      </c>
      <c r="N4" s="10" t="s">
        <v>15</v>
      </c>
      <c r="O4" s="32" t="s">
        <v>16</v>
      </c>
      <c r="P4" s="34"/>
    </row>
    <row r="5" spans="1:21" ht="33.75" customHeight="1">
      <c r="A5" s="12">
        <v>1</v>
      </c>
      <c r="B5" s="13" t="s">
        <v>29</v>
      </c>
      <c r="C5" s="13">
        <v>102</v>
      </c>
      <c r="D5" s="13">
        <v>1</v>
      </c>
      <c r="E5" s="12" t="s">
        <v>28</v>
      </c>
      <c r="F5" s="13">
        <v>2.9</v>
      </c>
      <c r="G5" s="13">
        <v>120</v>
      </c>
      <c r="H5" s="13">
        <f aca="true" t="shared" si="0" ref="H5:H29">G5-I5</f>
        <v>22.310000000000002</v>
      </c>
      <c r="I5" s="13">
        <v>97.69</v>
      </c>
      <c r="J5" s="14">
        <f>L5/G5</f>
        <v>8192.65</v>
      </c>
      <c r="K5" s="14">
        <f>L5/I5</f>
        <v>10063.650322448562</v>
      </c>
      <c r="L5" s="14">
        <v>983118</v>
      </c>
      <c r="M5" s="13"/>
      <c r="N5" s="13" t="s">
        <v>23</v>
      </c>
      <c r="O5" s="13" t="s">
        <v>26</v>
      </c>
      <c r="P5" s="15"/>
      <c r="U5" s="16"/>
    </row>
    <row r="6" spans="1:21" s="18" customFormat="1" ht="33.75" customHeight="1">
      <c r="A6" s="12">
        <v>2</v>
      </c>
      <c r="B6" s="13" t="s">
        <v>29</v>
      </c>
      <c r="C6" s="13">
        <v>103</v>
      </c>
      <c r="D6" s="13">
        <v>1</v>
      </c>
      <c r="E6" s="13" t="s">
        <v>22</v>
      </c>
      <c r="F6" s="13">
        <v>2.9</v>
      </c>
      <c r="G6" s="13">
        <v>96.16</v>
      </c>
      <c r="H6" s="13">
        <f t="shared" si="0"/>
        <v>17.879999999999995</v>
      </c>
      <c r="I6" s="13">
        <v>78.28</v>
      </c>
      <c r="J6" s="14">
        <f aca="true" t="shared" si="1" ref="J6:J11">L6/G6</f>
        <v>7701.279118136439</v>
      </c>
      <c r="K6" s="14">
        <f aca="true" t="shared" si="2" ref="K6:K11">L6/I6</f>
        <v>9460.334695963209</v>
      </c>
      <c r="L6" s="14">
        <v>740555</v>
      </c>
      <c r="M6" s="13"/>
      <c r="N6" s="13" t="s">
        <v>23</v>
      </c>
      <c r="O6" s="13" t="s">
        <v>26</v>
      </c>
      <c r="P6" s="15"/>
      <c r="Q6" s="16"/>
      <c r="R6" s="17"/>
      <c r="S6" s="17"/>
      <c r="U6" s="16"/>
    </row>
    <row r="7" spans="1:21" s="18" customFormat="1" ht="33.75" customHeight="1">
      <c r="A7" s="12">
        <v>3</v>
      </c>
      <c r="B7" s="13" t="s">
        <v>29</v>
      </c>
      <c r="C7" s="12">
        <v>105</v>
      </c>
      <c r="D7" s="12">
        <v>1</v>
      </c>
      <c r="E7" s="13" t="s">
        <v>22</v>
      </c>
      <c r="F7" s="12">
        <v>2.9</v>
      </c>
      <c r="G7" s="13">
        <v>96.16</v>
      </c>
      <c r="H7" s="13">
        <f t="shared" si="0"/>
        <v>17.879999999999995</v>
      </c>
      <c r="I7" s="13">
        <v>78.28</v>
      </c>
      <c r="J7" s="19">
        <f t="shared" si="1"/>
        <v>7477.839018302829</v>
      </c>
      <c r="K7" s="19">
        <f t="shared" si="2"/>
        <v>9185.858456821667</v>
      </c>
      <c r="L7" s="14">
        <v>719069</v>
      </c>
      <c r="M7" s="20"/>
      <c r="N7" s="21" t="s">
        <v>23</v>
      </c>
      <c r="O7" s="22" t="s">
        <v>26</v>
      </c>
      <c r="P7" s="15"/>
      <c r="Q7" s="16"/>
      <c r="R7" s="17"/>
      <c r="S7" s="17"/>
      <c r="U7" s="16"/>
    </row>
    <row r="8" spans="1:21" s="18" customFormat="1" ht="33.75" customHeight="1">
      <c r="A8" s="12">
        <v>4</v>
      </c>
      <c r="B8" s="13" t="s">
        <v>29</v>
      </c>
      <c r="C8" s="12">
        <v>202</v>
      </c>
      <c r="D8" s="12">
        <v>2</v>
      </c>
      <c r="E8" s="12" t="s">
        <v>28</v>
      </c>
      <c r="F8" s="12">
        <v>2.9</v>
      </c>
      <c r="G8" s="13">
        <v>120</v>
      </c>
      <c r="H8" s="13">
        <f t="shared" si="0"/>
        <v>22.310000000000002</v>
      </c>
      <c r="I8" s="13">
        <v>97.69</v>
      </c>
      <c r="J8" s="19">
        <f t="shared" si="1"/>
        <v>8334.258333333333</v>
      </c>
      <c r="K8" s="19">
        <f t="shared" si="2"/>
        <v>10237.598525949432</v>
      </c>
      <c r="L8" s="14">
        <v>1000111</v>
      </c>
      <c r="M8" s="20"/>
      <c r="N8" s="21" t="s">
        <v>23</v>
      </c>
      <c r="O8" s="22" t="s">
        <v>27</v>
      </c>
      <c r="P8" s="15"/>
      <c r="Q8" s="16"/>
      <c r="R8" s="17"/>
      <c r="S8" s="17"/>
      <c r="U8" s="16"/>
    </row>
    <row r="9" spans="1:21" s="18" customFormat="1" ht="33.75" customHeight="1">
      <c r="A9" s="12">
        <v>5</v>
      </c>
      <c r="B9" s="13" t="s">
        <v>29</v>
      </c>
      <c r="C9" s="12">
        <v>203</v>
      </c>
      <c r="D9" s="12">
        <v>2</v>
      </c>
      <c r="E9" s="13" t="s">
        <v>22</v>
      </c>
      <c r="F9" s="12">
        <v>2.9</v>
      </c>
      <c r="G9" s="13">
        <v>96.16</v>
      </c>
      <c r="H9" s="13">
        <f t="shared" si="0"/>
        <v>17.879999999999995</v>
      </c>
      <c r="I9" s="13">
        <v>78.28</v>
      </c>
      <c r="J9" s="19">
        <f t="shared" si="1"/>
        <v>7834.390599001664</v>
      </c>
      <c r="K9" s="19">
        <f t="shared" si="2"/>
        <v>9623.850281042412</v>
      </c>
      <c r="L9" s="14">
        <v>753355</v>
      </c>
      <c r="M9" s="20"/>
      <c r="N9" s="21" t="s">
        <v>23</v>
      </c>
      <c r="O9" s="22" t="s">
        <v>27</v>
      </c>
      <c r="P9" s="15"/>
      <c r="Q9" s="16"/>
      <c r="R9" s="17"/>
      <c r="S9" s="17"/>
      <c r="U9" s="16"/>
    </row>
    <row r="10" spans="1:21" s="18" customFormat="1" ht="33.75" customHeight="1">
      <c r="A10" s="12">
        <v>6</v>
      </c>
      <c r="B10" s="13" t="s">
        <v>29</v>
      </c>
      <c r="C10" s="12">
        <v>205</v>
      </c>
      <c r="D10" s="12">
        <v>2</v>
      </c>
      <c r="E10" s="13" t="s">
        <v>22</v>
      </c>
      <c r="F10" s="12">
        <v>2.9</v>
      </c>
      <c r="G10" s="13">
        <v>96.16</v>
      </c>
      <c r="H10" s="13">
        <f t="shared" si="0"/>
        <v>17.879999999999995</v>
      </c>
      <c r="I10" s="13">
        <v>78.28</v>
      </c>
      <c r="J10" s="19">
        <f t="shared" si="1"/>
        <v>7607.09234608985</v>
      </c>
      <c r="K10" s="19">
        <f t="shared" si="2"/>
        <v>9344.634644864589</v>
      </c>
      <c r="L10" s="14">
        <v>731498</v>
      </c>
      <c r="M10" s="20"/>
      <c r="N10" s="21" t="s">
        <v>23</v>
      </c>
      <c r="O10" s="22" t="s">
        <v>27</v>
      </c>
      <c r="P10" s="15"/>
      <c r="Q10" s="16"/>
      <c r="R10" s="17"/>
      <c r="S10" s="17"/>
      <c r="U10" s="16"/>
    </row>
    <row r="11" spans="1:21" s="18" customFormat="1" ht="33.75" customHeight="1">
      <c r="A11" s="12">
        <v>7</v>
      </c>
      <c r="B11" s="13" t="s">
        <v>29</v>
      </c>
      <c r="C11" s="12">
        <v>206</v>
      </c>
      <c r="D11" s="12">
        <v>2</v>
      </c>
      <c r="E11" s="12" t="s">
        <v>28</v>
      </c>
      <c r="F11" s="12">
        <v>2.9</v>
      </c>
      <c r="G11" s="13">
        <v>120</v>
      </c>
      <c r="H11" s="13">
        <f t="shared" si="0"/>
        <v>22.310000000000002</v>
      </c>
      <c r="I11" s="13">
        <v>97.69</v>
      </c>
      <c r="J11" s="19">
        <f t="shared" si="1"/>
        <v>8103.166666666667</v>
      </c>
      <c r="K11" s="19">
        <f t="shared" si="2"/>
        <v>9953.731190500563</v>
      </c>
      <c r="L11" s="14">
        <v>972380</v>
      </c>
      <c r="M11" s="20"/>
      <c r="N11" s="21" t="s">
        <v>23</v>
      </c>
      <c r="O11" s="22" t="s">
        <v>27</v>
      </c>
      <c r="P11" s="15"/>
      <c r="Q11" s="16"/>
      <c r="R11" s="17"/>
      <c r="S11" s="17"/>
      <c r="U11" s="16"/>
    </row>
    <row r="12" spans="1:21" s="18" customFormat="1" ht="33.75" customHeight="1">
      <c r="A12" s="12">
        <v>8</v>
      </c>
      <c r="B12" s="13" t="s">
        <v>29</v>
      </c>
      <c r="C12" s="12">
        <v>301</v>
      </c>
      <c r="D12" s="12">
        <v>3</v>
      </c>
      <c r="E12" s="12" t="s">
        <v>22</v>
      </c>
      <c r="F12" s="12">
        <v>2.9</v>
      </c>
      <c r="G12" s="13">
        <v>96.16</v>
      </c>
      <c r="H12" s="13">
        <f t="shared" si="0"/>
        <v>17.879999999999995</v>
      </c>
      <c r="I12" s="13">
        <v>78.28</v>
      </c>
      <c r="J12" s="19">
        <f aca="true" t="shared" si="3" ref="J12:J23">L12/G12</f>
        <v>7482.05074875208</v>
      </c>
      <c r="K12" s="19">
        <f aca="true" t="shared" si="4" ref="K12:K23">L12/I12</f>
        <v>9191.032192130813</v>
      </c>
      <c r="L12" s="14">
        <v>719474</v>
      </c>
      <c r="M12" s="20"/>
      <c r="N12" s="21" t="s">
        <v>23</v>
      </c>
      <c r="O12" s="22" t="s">
        <v>27</v>
      </c>
      <c r="P12" s="15"/>
      <c r="Q12" s="16"/>
      <c r="R12" s="17"/>
      <c r="S12" s="17"/>
      <c r="U12" s="16"/>
    </row>
    <row r="13" spans="1:21" s="18" customFormat="1" ht="33.75" customHeight="1">
      <c r="A13" s="12">
        <v>9</v>
      </c>
      <c r="B13" s="13" t="s">
        <v>29</v>
      </c>
      <c r="C13" s="12">
        <v>302</v>
      </c>
      <c r="D13" s="12">
        <v>3</v>
      </c>
      <c r="E13" s="12" t="s">
        <v>28</v>
      </c>
      <c r="F13" s="12">
        <v>2.9</v>
      </c>
      <c r="G13" s="13">
        <v>120</v>
      </c>
      <c r="H13" s="13">
        <f t="shared" si="0"/>
        <v>22.310000000000002</v>
      </c>
      <c r="I13" s="13">
        <v>97.69</v>
      </c>
      <c r="J13" s="19">
        <f t="shared" si="3"/>
        <v>8475.858333333334</v>
      </c>
      <c r="K13" s="19">
        <f t="shared" si="4"/>
        <v>10411.536492988023</v>
      </c>
      <c r="L13" s="14">
        <v>1017103</v>
      </c>
      <c r="M13" s="20"/>
      <c r="N13" s="21" t="s">
        <v>23</v>
      </c>
      <c r="O13" s="22" t="s">
        <v>27</v>
      </c>
      <c r="P13" s="15"/>
      <c r="Q13" s="16"/>
      <c r="R13" s="17"/>
      <c r="S13" s="17"/>
      <c r="U13" s="16"/>
    </row>
    <row r="14" spans="1:21" s="18" customFormat="1" ht="33.75" customHeight="1">
      <c r="A14" s="12">
        <v>10</v>
      </c>
      <c r="B14" s="13" t="s">
        <v>29</v>
      </c>
      <c r="C14" s="12">
        <v>303</v>
      </c>
      <c r="D14" s="12">
        <v>3</v>
      </c>
      <c r="E14" s="12" t="s">
        <v>22</v>
      </c>
      <c r="F14" s="12">
        <v>2.9</v>
      </c>
      <c r="G14" s="13">
        <v>96.16</v>
      </c>
      <c r="H14" s="13">
        <f t="shared" si="0"/>
        <v>17.879999999999995</v>
      </c>
      <c r="I14" s="13">
        <v>78.28</v>
      </c>
      <c r="J14" s="19">
        <f t="shared" si="3"/>
        <v>7967.4916805324465</v>
      </c>
      <c r="K14" s="19">
        <f t="shared" si="4"/>
        <v>9787.35309146653</v>
      </c>
      <c r="L14" s="14">
        <v>766154</v>
      </c>
      <c r="M14" s="20"/>
      <c r="N14" s="21" t="s">
        <v>23</v>
      </c>
      <c r="O14" s="22" t="s">
        <v>27</v>
      </c>
      <c r="P14" s="15"/>
      <c r="Q14" s="16"/>
      <c r="R14" s="17"/>
      <c r="S14" s="17"/>
      <c r="U14" s="16"/>
    </row>
    <row r="15" spans="1:21" s="18" customFormat="1" ht="33.75" customHeight="1">
      <c r="A15" s="12">
        <v>11</v>
      </c>
      <c r="B15" s="13" t="s">
        <v>29</v>
      </c>
      <c r="C15" s="12">
        <v>305</v>
      </c>
      <c r="D15" s="12">
        <v>3</v>
      </c>
      <c r="E15" s="12" t="s">
        <v>22</v>
      </c>
      <c r="F15" s="12">
        <v>2.9</v>
      </c>
      <c r="G15" s="13">
        <v>96.16</v>
      </c>
      <c r="H15" s="13">
        <f t="shared" si="0"/>
        <v>17.879999999999995</v>
      </c>
      <c r="I15" s="13">
        <v>78.28</v>
      </c>
      <c r="J15" s="19">
        <f t="shared" si="3"/>
        <v>7736.324875207987</v>
      </c>
      <c r="K15" s="19">
        <f t="shared" si="4"/>
        <v>9503.385283597343</v>
      </c>
      <c r="L15" s="14">
        <v>743925</v>
      </c>
      <c r="M15" s="20"/>
      <c r="N15" s="21" t="s">
        <v>23</v>
      </c>
      <c r="O15" s="22" t="s">
        <v>27</v>
      </c>
      <c r="P15" s="15"/>
      <c r="Q15" s="16"/>
      <c r="R15" s="17"/>
      <c r="S15" s="17"/>
      <c r="U15" s="16"/>
    </row>
    <row r="16" spans="1:21" s="18" customFormat="1" ht="33.75" customHeight="1">
      <c r="A16" s="12">
        <v>12</v>
      </c>
      <c r="B16" s="13" t="s">
        <v>29</v>
      </c>
      <c r="C16" s="12">
        <v>306</v>
      </c>
      <c r="D16" s="12">
        <v>3</v>
      </c>
      <c r="E16" s="12" t="s">
        <v>28</v>
      </c>
      <c r="F16" s="12">
        <v>2.9</v>
      </c>
      <c r="G16" s="13">
        <v>120</v>
      </c>
      <c r="H16" s="13">
        <f t="shared" si="0"/>
        <v>22.310000000000002</v>
      </c>
      <c r="I16" s="13">
        <v>97.69</v>
      </c>
      <c r="J16" s="19">
        <f t="shared" si="3"/>
        <v>8240.85</v>
      </c>
      <c r="K16" s="19">
        <f t="shared" si="4"/>
        <v>10122.858020268195</v>
      </c>
      <c r="L16" s="14">
        <v>988902</v>
      </c>
      <c r="M16" s="20"/>
      <c r="N16" s="21" t="s">
        <v>23</v>
      </c>
      <c r="O16" s="22" t="s">
        <v>27</v>
      </c>
      <c r="P16" s="15"/>
      <c r="Q16" s="16"/>
      <c r="R16" s="17"/>
      <c r="S16" s="17"/>
      <c r="U16" s="16"/>
    </row>
    <row r="17" spans="1:21" s="18" customFormat="1" ht="33.75" customHeight="1">
      <c r="A17" s="12">
        <v>13</v>
      </c>
      <c r="B17" s="13" t="s">
        <v>29</v>
      </c>
      <c r="C17" s="12">
        <v>307</v>
      </c>
      <c r="D17" s="12">
        <v>3</v>
      </c>
      <c r="E17" s="12" t="s">
        <v>22</v>
      </c>
      <c r="F17" s="12">
        <v>2.9</v>
      </c>
      <c r="G17" s="13">
        <v>96.16</v>
      </c>
      <c r="H17" s="13">
        <f t="shared" si="0"/>
        <v>17.879999999999995</v>
      </c>
      <c r="I17" s="13">
        <v>78.28</v>
      </c>
      <c r="J17" s="19">
        <f t="shared" si="3"/>
        <v>7647.056988352746</v>
      </c>
      <c r="K17" s="19">
        <f t="shared" si="4"/>
        <v>9393.727644353603</v>
      </c>
      <c r="L17" s="23">
        <v>735341</v>
      </c>
      <c r="M17" s="20"/>
      <c r="N17" s="21" t="s">
        <v>23</v>
      </c>
      <c r="O17" s="22" t="s">
        <v>27</v>
      </c>
      <c r="P17" s="15"/>
      <c r="Q17" s="16"/>
      <c r="R17" s="17"/>
      <c r="S17" s="17"/>
      <c r="U17" s="16"/>
    </row>
    <row r="18" spans="1:21" s="18" customFormat="1" ht="33.75" customHeight="1">
      <c r="A18" s="12">
        <v>14</v>
      </c>
      <c r="B18" s="13" t="s">
        <v>29</v>
      </c>
      <c r="C18" s="12">
        <v>401</v>
      </c>
      <c r="D18" s="12">
        <v>4</v>
      </c>
      <c r="E18" s="12" t="s">
        <v>22</v>
      </c>
      <c r="F18" s="12">
        <v>2.9</v>
      </c>
      <c r="G18" s="13">
        <v>96.16</v>
      </c>
      <c r="H18" s="13">
        <f t="shared" si="0"/>
        <v>17.879999999999995</v>
      </c>
      <c r="I18" s="13">
        <v>78.28</v>
      </c>
      <c r="J18" s="19">
        <f t="shared" si="3"/>
        <v>7482.05074875208</v>
      </c>
      <c r="K18" s="19">
        <f t="shared" si="4"/>
        <v>9191.032192130813</v>
      </c>
      <c r="L18" s="14">
        <v>719474</v>
      </c>
      <c r="M18" s="20"/>
      <c r="N18" s="21" t="s">
        <v>23</v>
      </c>
      <c r="O18" s="22" t="s">
        <v>27</v>
      </c>
      <c r="P18" s="15"/>
      <c r="Q18" s="16"/>
      <c r="R18" s="17"/>
      <c r="S18" s="17"/>
      <c r="U18" s="16"/>
    </row>
    <row r="19" spans="1:21" s="18" customFormat="1" ht="33.75" customHeight="1">
      <c r="A19" s="12">
        <v>15</v>
      </c>
      <c r="B19" s="13" t="s">
        <v>29</v>
      </c>
      <c r="C19" s="12">
        <v>402</v>
      </c>
      <c r="D19" s="12">
        <v>4</v>
      </c>
      <c r="E19" s="12" t="s">
        <v>28</v>
      </c>
      <c r="F19" s="12">
        <v>2.9</v>
      </c>
      <c r="G19" s="13">
        <v>120</v>
      </c>
      <c r="H19" s="13">
        <f t="shared" si="0"/>
        <v>22.310000000000002</v>
      </c>
      <c r="I19" s="13">
        <v>97.69</v>
      </c>
      <c r="J19" s="19">
        <f t="shared" si="3"/>
        <v>8475.858333333334</v>
      </c>
      <c r="K19" s="19">
        <f t="shared" si="4"/>
        <v>10411.536492988023</v>
      </c>
      <c r="L19" s="14">
        <v>1017103</v>
      </c>
      <c r="M19" s="20"/>
      <c r="N19" s="21" t="s">
        <v>23</v>
      </c>
      <c r="O19" s="22" t="s">
        <v>27</v>
      </c>
      <c r="P19" s="15"/>
      <c r="Q19" s="16"/>
      <c r="R19" s="17"/>
      <c r="S19" s="17"/>
      <c r="U19" s="16"/>
    </row>
    <row r="20" spans="1:21" s="18" customFormat="1" ht="33.75" customHeight="1">
      <c r="A20" s="12">
        <v>16</v>
      </c>
      <c r="B20" s="13" t="s">
        <v>29</v>
      </c>
      <c r="C20" s="12">
        <v>403</v>
      </c>
      <c r="D20" s="12">
        <v>4</v>
      </c>
      <c r="E20" s="12" t="s">
        <v>22</v>
      </c>
      <c r="F20" s="12">
        <v>2.9</v>
      </c>
      <c r="G20" s="13">
        <v>96.16</v>
      </c>
      <c r="H20" s="13">
        <f t="shared" si="0"/>
        <v>17.879999999999995</v>
      </c>
      <c r="I20" s="13">
        <v>78.28</v>
      </c>
      <c r="J20" s="19">
        <f t="shared" si="3"/>
        <v>7967.4916805324465</v>
      </c>
      <c r="K20" s="19">
        <f t="shared" si="4"/>
        <v>9787.35309146653</v>
      </c>
      <c r="L20" s="14">
        <v>766154</v>
      </c>
      <c r="M20" s="20"/>
      <c r="N20" s="21" t="s">
        <v>23</v>
      </c>
      <c r="O20" s="22" t="s">
        <v>27</v>
      </c>
      <c r="P20" s="15"/>
      <c r="Q20" s="16"/>
      <c r="R20" s="17"/>
      <c r="S20" s="17"/>
      <c r="U20" s="16"/>
    </row>
    <row r="21" spans="1:21" s="18" customFormat="1" ht="33.75" customHeight="1">
      <c r="A21" s="12">
        <v>17</v>
      </c>
      <c r="B21" s="13" t="s">
        <v>29</v>
      </c>
      <c r="C21" s="12">
        <v>405</v>
      </c>
      <c r="D21" s="12">
        <v>4</v>
      </c>
      <c r="E21" s="12" t="s">
        <v>22</v>
      </c>
      <c r="F21" s="12">
        <v>2.9</v>
      </c>
      <c r="G21" s="13">
        <v>96.16</v>
      </c>
      <c r="H21" s="13">
        <f t="shared" si="0"/>
        <v>17.879999999999995</v>
      </c>
      <c r="I21" s="13">
        <v>78.28</v>
      </c>
      <c r="J21" s="19">
        <f t="shared" si="3"/>
        <v>7736.324875207987</v>
      </c>
      <c r="K21" s="19">
        <f t="shared" si="4"/>
        <v>9503.385283597343</v>
      </c>
      <c r="L21" s="14">
        <v>743925</v>
      </c>
      <c r="M21" s="20"/>
      <c r="N21" s="21" t="s">
        <v>23</v>
      </c>
      <c r="O21" s="22" t="s">
        <v>27</v>
      </c>
      <c r="P21" s="15"/>
      <c r="Q21" s="16"/>
      <c r="R21" s="17"/>
      <c r="S21" s="17"/>
      <c r="U21" s="16"/>
    </row>
    <row r="22" spans="1:21" s="18" customFormat="1" ht="33.75" customHeight="1">
      <c r="A22" s="12">
        <v>18</v>
      </c>
      <c r="B22" s="13" t="s">
        <v>29</v>
      </c>
      <c r="C22" s="12">
        <v>406</v>
      </c>
      <c r="D22" s="12">
        <v>4</v>
      </c>
      <c r="E22" s="12" t="s">
        <v>28</v>
      </c>
      <c r="F22" s="12">
        <v>2.9</v>
      </c>
      <c r="G22" s="13">
        <v>120</v>
      </c>
      <c r="H22" s="13">
        <f t="shared" si="0"/>
        <v>22.310000000000002</v>
      </c>
      <c r="I22" s="13">
        <v>97.69</v>
      </c>
      <c r="J22" s="19">
        <f t="shared" si="3"/>
        <v>8240.85</v>
      </c>
      <c r="K22" s="19">
        <f t="shared" si="4"/>
        <v>10122.858020268195</v>
      </c>
      <c r="L22" s="14">
        <v>988902</v>
      </c>
      <c r="M22" s="20"/>
      <c r="N22" s="21" t="s">
        <v>23</v>
      </c>
      <c r="O22" s="22" t="s">
        <v>27</v>
      </c>
      <c r="P22" s="15"/>
      <c r="Q22" s="16"/>
      <c r="R22" s="17"/>
      <c r="S22" s="17"/>
      <c r="U22" s="16"/>
    </row>
    <row r="23" spans="1:21" s="18" customFormat="1" ht="33.75" customHeight="1">
      <c r="A23" s="12">
        <v>19</v>
      </c>
      <c r="B23" s="13" t="s">
        <v>29</v>
      </c>
      <c r="C23" s="12">
        <v>407</v>
      </c>
      <c r="D23" s="12">
        <v>4</v>
      </c>
      <c r="E23" s="12" t="s">
        <v>22</v>
      </c>
      <c r="F23" s="12">
        <v>2.9</v>
      </c>
      <c r="G23" s="13">
        <v>96.16</v>
      </c>
      <c r="H23" s="13">
        <f t="shared" si="0"/>
        <v>17.879999999999995</v>
      </c>
      <c r="I23" s="13">
        <v>78.28</v>
      </c>
      <c r="J23" s="19">
        <f t="shared" si="3"/>
        <v>7647.056988352746</v>
      </c>
      <c r="K23" s="19">
        <f t="shared" si="4"/>
        <v>9393.727644353603</v>
      </c>
      <c r="L23" s="23">
        <v>735341</v>
      </c>
      <c r="M23" s="20"/>
      <c r="N23" s="21" t="s">
        <v>23</v>
      </c>
      <c r="O23" s="22" t="s">
        <v>27</v>
      </c>
      <c r="P23" s="15"/>
      <c r="Q23" s="16"/>
      <c r="R23" s="17"/>
      <c r="S23" s="17"/>
      <c r="U23" s="16"/>
    </row>
    <row r="24" spans="1:21" s="18" customFormat="1" ht="33.75" customHeight="1">
      <c r="A24" s="12">
        <v>20</v>
      </c>
      <c r="B24" s="13" t="s">
        <v>29</v>
      </c>
      <c r="C24" s="12">
        <v>501</v>
      </c>
      <c r="D24" s="12">
        <v>5</v>
      </c>
      <c r="E24" s="12" t="s">
        <v>22</v>
      </c>
      <c r="F24" s="12">
        <v>2.9</v>
      </c>
      <c r="G24" s="13">
        <v>96.16</v>
      </c>
      <c r="H24" s="13">
        <f t="shared" si="0"/>
        <v>17.879999999999995</v>
      </c>
      <c r="I24" s="13">
        <v>78.28</v>
      </c>
      <c r="J24" s="19">
        <f aca="true" t="shared" si="5" ref="J24:J36">L24/G24</f>
        <v>7502.880615640599</v>
      </c>
      <c r="K24" s="19">
        <f aca="true" t="shared" si="6" ref="K24:K36">L24/I24</f>
        <v>9216.61982626469</v>
      </c>
      <c r="L24" s="14">
        <v>721477</v>
      </c>
      <c r="M24" s="20"/>
      <c r="N24" s="21" t="s">
        <v>23</v>
      </c>
      <c r="O24" s="22" t="s">
        <v>27</v>
      </c>
      <c r="P24" s="15"/>
      <c r="Q24" s="16"/>
      <c r="R24" s="17"/>
      <c r="S24" s="17"/>
      <c r="U24" s="16"/>
    </row>
    <row r="25" spans="1:21" s="18" customFormat="1" ht="33.75" customHeight="1">
      <c r="A25" s="12">
        <v>21</v>
      </c>
      <c r="B25" s="13" t="s">
        <v>29</v>
      </c>
      <c r="C25" s="12">
        <v>506</v>
      </c>
      <c r="D25" s="12">
        <v>5</v>
      </c>
      <c r="E25" s="12" t="s">
        <v>28</v>
      </c>
      <c r="F25" s="12">
        <v>2.9</v>
      </c>
      <c r="G25" s="13">
        <v>120</v>
      </c>
      <c r="H25" s="13">
        <f t="shared" si="0"/>
        <v>22.310000000000002</v>
      </c>
      <c r="I25" s="13">
        <v>97.69</v>
      </c>
      <c r="J25" s="19">
        <f t="shared" si="5"/>
        <v>8263.791666666666</v>
      </c>
      <c r="K25" s="19">
        <f t="shared" si="6"/>
        <v>10151.039000921282</v>
      </c>
      <c r="L25" s="14">
        <v>991655</v>
      </c>
      <c r="M25" s="20"/>
      <c r="N25" s="21" t="s">
        <v>23</v>
      </c>
      <c r="O25" s="22" t="s">
        <v>27</v>
      </c>
      <c r="P25" s="15"/>
      <c r="Q25" s="16"/>
      <c r="R25" s="17"/>
      <c r="S25" s="17"/>
      <c r="U25" s="16"/>
    </row>
    <row r="26" spans="1:21" s="18" customFormat="1" ht="33.75" customHeight="1">
      <c r="A26" s="12">
        <v>22</v>
      </c>
      <c r="B26" s="13" t="s">
        <v>29</v>
      </c>
      <c r="C26" s="12">
        <v>507</v>
      </c>
      <c r="D26" s="12">
        <v>5</v>
      </c>
      <c r="E26" s="12" t="s">
        <v>22</v>
      </c>
      <c r="F26" s="12">
        <v>2.9</v>
      </c>
      <c r="G26" s="13">
        <v>96.16</v>
      </c>
      <c r="H26" s="13">
        <f t="shared" si="0"/>
        <v>17.879999999999995</v>
      </c>
      <c r="I26" s="13">
        <v>78.28</v>
      </c>
      <c r="J26" s="19">
        <f t="shared" si="5"/>
        <v>7647.056988352746</v>
      </c>
      <c r="K26" s="19">
        <f t="shared" si="6"/>
        <v>9393.727644353603</v>
      </c>
      <c r="L26" s="23">
        <v>735341</v>
      </c>
      <c r="M26" s="20"/>
      <c r="N26" s="21" t="s">
        <v>23</v>
      </c>
      <c r="O26" s="22" t="s">
        <v>27</v>
      </c>
      <c r="P26" s="15"/>
      <c r="Q26" s="16"/>
      <c r="R26" s="17"/>
      <c r="S26" s="17"/>
      <c r="U26" s="16"/>
    </row>
    <row r="27" spans="1:21" s="18" customFormat="1" ht="33.75" customHeight="1">
      <c r="A27" s="12">
        <v>23</v>
      </c>
      <c r="B27" s="13" t="s">
        <v>29</v>
      </c>
      <c r="C27" s="12">
        <v>601</v>
      </c>
      <c r="D27" s="12">
        <v>6</v>
      </c>
      <c r="E27" s="12" t="s">
        <v>22</v>
      </c>
      <c r="F27" s="12">
        <v>2.9</v>
      </c>
      <c r="G27" s="13">
        <v>96.16</v>
      </c>
      <c r="H27" s="13">
        <f t="shared" si="0"/>
        <v>17.879999999999995</v>
      </c>
      <c r="I27" s="13">
        <v>78.28</v>
      </c>
      <c r="J27" s="19">
        <f t="shared" si="5"/>
        <v>7523.710482529118</v>
      </c>
      <c r="K27" s="19">
        <f t="shared" si="6"/>
        <v>9242.20746039857</v>
      </c>
      <c r="L27" s="14">
        <v>723480</v>
      </c>
      <c r="M27" s="20"/>
      <c r="N27" s="21" t="s">
        <v>23</v>
      </c>
      <c r="O27" s="22" t="s">
        <v>27</v>
      </c>
      <c r="P27" s="15"/>
      <c r="Q27" s="16"/>
      <c r="R27" s="17"/>
      <c r="S27" s="17"/>
      <c r="U27" s="16"/>
    </row>
    <row r="28" spans="1:21" s="18" customFormat="1" ht="33.75" customHeight="1">
      <c r="A28" s="12">
        <v>24</v>
      </c>
      <c r="B28" s="13" t="s">
        <v>29</v>
      </c>
      <c r="C28" s="12">
        <v>607</v>
      </c>
      <c r="D28" s="12">
        <v>6</v>
      </c>
      <c r="E28" s="12" t="s">
        <v>22</v>
      </c>
      <c r="F28" s="12">
        <v>2.9</v>
      </c>
      <c r="G28" s="13">
        <v>96.16</v>
      </c>
      <c r="H28" s="13">
        <f t="shared" si="0"/>
        <v>17.879999999999995</v>
      </c>
      <c r="I28" s="13">
        <v>78.28</v>
      </c>
      <c r="J28" s="19">
        <f t="shared" si="5"/>
        <v>7647.056988352746</v>
      </c>
      <c r="K28" s="19">
        <f t="shared" si="6"/>
        <v>9393.727644353603</v>
      </c>
      <c r="L28" s="23">
        <v>735341</v>
      </c>
      <c r="M28" s="20"/>
      <c r="N28" s="21" t="s">
        <v>23</v>
      </c>
      <c r="O28" s="22" t="s">
        <v>27</v>
      </c>
      <c r="P28" s="15"/>
      <c r="Q28" s="16"/>
      <c r="R28" s="17"/>
      <c r="S28" s="17"/>
      <c r="U28" s="16"/>
    </row>
    <row r="29" spans="1:21" s="18" customFormat="1" ht="33.75" customHeight="1">
      <c r="A29" s="12">
        <v>25</v>
      </c>
      <c r="B29" s="13" t="s">
        <v>29</v>
      </c>
      <c r="C29" s="12">
        <v>701</v>
      </c>
      <c r="D29" s="12">
        <v>7</v>
      </c>
      <c r="E29" s="12" t="s">
        <v>22</v>
      </c>
      <c r="F29" s="12">
        <v>2.9</v>
      </c>
      <c r="G29" s="13">
        <v>96.16</v>
      </c>
      <c r="H29" s="13">
        <f t="shared" si="0"/>
        <v>17.879999999999995</v>
      </c>
      <c r="I29" s="13">
        <v>78.28</v>
      </c>
      <c r="J29" s="19">
        <f t="shared" si="5"/>
        <v>7544.55074875208</v>
      </c>
      <c r="K29" s="19">
        <f t="shared" si="6"/>
        <v>9267.807869187533</v>
      </c>
      <c r="L29" s="14">
        <v>725484</v>
      </c>
      <c r="M29" s="20"/>
      <c r="N29" s="21" t="s">
        <v>23</v>
      </c>
      <c r="O29" s="22" t="s">
        <v>27</v>
      </c>
      <c r="P29" s="15"/>
      <c r="Q29" s="16"/>
      <c r="R29" s="17"/>
      <c r="S29" s="17"/>
      <c r="U29" s="16"/>
    </row>
    <row r="30" spans="1:21" s="18" customFormat="1" ht="33.75" customHeight="1">
      <c r="A30" s="12">
        <v>26</v>
      </c>
      <c r="B30" s="13" t="s">
        <v>29</v>
      </c>
      <c r="C30" s="12">
        <v>702</v>
      </c>
      <c r="D30" s="12">
        <v>7</v>
      </c>
      <c r="E30" s="12" t="s">
        <v>28</v>
      </c>
      <c r="F30" s="12">
        <v>2.9</v>
      </c>
      <c r="G30" s="13">
        <v>120</v>
      </c>
      <c r="H30" s="13">
        <f>G30-I30</f>
        <v>22.310000000000002</v>
      </c>
      <c r="I30" s="13">
        <v>97.69</v>
      </c>
      <c r="J30" s="19">
        <f t="shared" si="5"/>
        <v>8546.533333333333</v>
      </c>
      <c r="K30" s="19">
        <f t="shared" si="6"/>
        <v>10498.35192957314</v>
      </c>
      <c r="L30" s="14">
        <v>1025584</v>
      </c>
      <c r="M30" s="20"/>
      <c r="N30" s="21" t="s">
        <v>23</v>
      </c>
      <c r="O30" s="22" t="s">
        <v>27</v>
      </c>
      <c r="P30" s="15"/>
      <c r="Q30" s="16"/>
      <c r="R30" s="17"/>
      <c r="S30" s="17"/>
      <c r="U30" s="16"/>
    </row>
    <row r="31" spans="1:21" s="18" customFormat="1" ht="33.75" customHeight="1">
      <c r="A31" s="12">
        <v>27</v>
      </c>
      <c r="B31" s="13" t="s">
        <v>29</v>
      </c>
      <c r="C31" s="12">
        <v>707</v>
      </c>
      <c r="D31" s="12">
        <v>7</v>
      </c>
      <c r="E31" s="12" t="s">
        <v>22</v>
      </c>
      <c r="F31" s="12">
        <v>2.9</v>
      </c>
      <c r="G31" s="13">
        <v>96.16</v>
      </c>
      <c r="H31" s="13">
        <f>G31-I31</f>
        <v>17.879999999999995</v>
      </c>
      <c r="I31" s="13">
        <v>78.28</v>
      </c>
      <c r="J31" s="19">
        <f t="shared" si="5"/>
        <v>7647.056988352746</v>
      </c>
      <c r="K31" s="19">
        <f t="shared" si="6"/>
        <v>9393.727644353603</v>
      </c>
      <c r="L31" s="23">
        <v>735341</v>
      </c>
      <c r="M31" s="20"/>
      <c r="N31" s="21" t="s">
        <v>23</v>
      </c>
      <c r="O31" s="22" t="s">
        <v>27</v>
      </c>
      <c r="P31" s="15"/>
      <c r="Q31" s="16"/>
      <c r="R31" s="17"/>
      <c r="S31" s="17"/>
      <c r="U31" s="16"/>
    </row>
    <row r="32" spans="1:21" s="18" customFormat="1" ht="33.75" customHeight="1">
      <c r="A32" s="12">
        <v>28</v>
      </c>
      <c r="B32" s="13" t="s">
        <v>29</v>
      </c>
      <c r="C32" s="12">
        <v>801</v>
      </c>
      <c r="D32" s="12">
        <v>8</v>
      </c>
      <c r="E32" s="12" t="s">
        <v>22</v>
      </c>
      <c r="F32" s="12">
        <v>2.9</v>
      </c>
      <c r="G32" s="13">
        <v>96.16</v>
      </c>
      <c r="H32" s="13">
        <f>G32-I32</f>
        <v>17.879999999999995</v>
      </c>
      <c r="I32" s="13">
        <v>78.28</v>
      </c>
      <c r="J32" s="19">
        <f t="shared" si="5"/>
        <v>7565.380615640599</v>
      </c>
      <c r="K32" s="19">
        <f t="shared" si="6"/>
        <v>9293.39550332141</v>
      </c>
      <c r="L32" s="14">
        <v>727487</v>
      </c>
      <c r="M32" s="20"/>
      <c r="N32" s="21" t="s">
        <v>23</v>
      </c>
      <c r="O32" s="22" t="s">
        <v>27</v>
      </c>
      <c r="P32" s="15"/>
      <c r="Q32" s="16"/>
      <c r="R32" s="17"/>
      <c r="S32" s="17"/>
      <c r="U32" s="16"/>
    </row>
    <row r="33" spans="1:21" s="18" customFormat="1" ht="33.75" customHeight="1">
      <c r="A33" s="12">
        <v>29</v>
      </c>
      <c r="B33" s="13" t="s">
        <v>29</v>
      </c>
      <c r="C33" s="12">
        <v>807</v>
      </c>
      <c r="D33" s="12">
        <v>8</v>
      </c>
      <c r="E33" s="12" t="s">
        <v>22</v>
      </c>
      <c r="F33" s="12">
        <v>2.9</v>
      </c>
      <c r="G33" s="13">
        <v>96.16</v>
      </c>
      <c r="H33" s="13">
        <f>G33-I33</f>
        <v>17.879999999999995</v>
      </c>
      <c r="I33" s="13">
        <v>78.28</v>
      </c>
      <c r="J33" s="19">
        <f t="shared" si="5"/>
        <v>7647.056988352746</v>
      </c>
      <c r="K33" s="19">
        <f t="shared" si="6"/>
        <v>9393.727644353603</v>
      </c>
      <c r="L33" s="23">
        <v>735341</v>
      </c>
      <c r="M33" s="20"/>
      <c r="N33" s="21" t="s">
        <v>23</v>
      </c>
      <c r="O33" s="22" t="s">
        <v>27</v>
      </c>
      <c r="P33" s="15"/>
      <c r="Q33" s="16"/>
      <c r="R33" s="17"/>
      <c r="S33" s="17"/>
      <c r="U33" s="16"/>
    </row>
    <row r="34" spans="1:21" s="18" customFormat="1" ht="33.75" customHeight="1">
      <c r="A34" s="12">
        <v>30</v>
      </c>
      <c r="B34" s="13" t="s">
        <v>29</v>
      </c>
      <c r="C34" s="12">
        <v>1107</v>
      </c>
      <c r="D34" s="12">
        <v>11</v>
      </c>
      <c r="E34" s="12" t="s">
        <v>22</v>
      </c>
      <c r="F34" s="12">
        <v>2.9</v>
      </c>
      <c r="G34" s="13">
        <v>96.16</v>
      </c>
      <c r="H34" s="13">
        <f>G34-I34</f>
        <v>17.879999999999995</v>
      </c>
      <c r="I34" s="13">
        <v>78.28</v>
      </c>
      <c r="J34" s="19">
        <f>L34/G34</f>
        <v>7647.056988352746</v>
      </c>
      <c r="K34" s="19">
        <f>L34/I34</f>
        <v>9393.727644353603</v>
      </c>
      <c r="L34" s="23">
        <v>735341</v>
      </c>
      <c r="M34" s="20"/>
      <c r="N34" s="21" t="s">
        <v>23</v>
      </c>
      <c r="O34" s="22" t="s">
        <v>27</v>
      </c>
      <c r="P34" s="15"/>
      <c r="Q34" s="16"/>
      <c r="R34" s="17"/>
      <c r="S34" s="17"/>
      <c r="U34" s="16"/>
    </row>
    <row r="35" spans="1:21" s="18" customFormat="1" ht="33.75" customHeight="1">
      <c r="A35" s="12">
        <v>31</v>
      </c>
      <c r="B35" s="13" t="s">
        <v>29</v>
      </c>
      <c r="C35" s="12">
        <v>1207</v>
      </c>
      <c r="D35" s="12">
        <v>12</v>
      </c>
      <c r="E35" s="12" t="s">
        <v>22</v>
      </c>
      <c r="F35" s="12">
        <v>2.9</v>
      </c>
      <c r="G35" s="13">
        <v>96.16</v>
      </c>
      <c r="H35" s="13">
        <f aca="true" t="shared" si="7" ref="H35:H45">G35-I35</f>
        <v>17.879999999999995</v>
      </c>
      <c r="I35" s="13">
        <v>78.28</v>
      </c>
      <c r="J35" s="19">
        <f t="shared" si="5"/>
        <v>7647.056988352746</v>
      </c>
      <c r="K35" s="19">
        <f t="shared" si="6"/>
        <v>9393.727644353603</v>
      </c>
      <c r="L35" s="23">
        <v>735341</v>
      </c>
      <c r="M35" s="20"/>
      <c r="N35" s="21" t="s">
        <v>23</v>
      </c>
      <c r="O35" s="22" t="s">
        <v>27</v>
      </c>
      <c r="P35" s="15"/>
      <c r="Q35" s="16"/>
      <c r="R35" s="17"/>
      <c r="S35" s="17"/>
      <c r="U35" s="16"/>
    </row>
    <row r="36" spans="1:21" s="18" customFormat="1" ht="33.75" customHeight="1">
      <c r="A36" s="12">
        <v>32</v>
      </c>
      <c r="B36" s="13" t="s">
        <v>29</v>
      </c>
      <c r="C36" s="12">
        <v>1307</v>
      </c>
      <c r="D36" s="12">
        <v>13</v>
      </c>
      <c r="E36" s="12" t="s">
        <v>22</v>
      </c>
      <c r="F36" s="12">
        <v>2.9</v>
      </c>
      <c r="G36" s="13">
        <v>96.16</v>
      </c>
      <c r="H36" s="13">
        <f t="shared" si="7"/>
        <v>17.879999999999995</v>
      </c>
      <c r="I36" s="13">
        <v>78.28</v>
      </c>
      <c r="J36" s="19">
        <f t="shared" si="5"/>
        <v>7647.056988352746</v>
      </c>
      <c r="K36" s="19">
        <f t="shared" si="6"/>
        <v>9393.727644353603</v>
      </c>
      <c r="L36" s="23">
        <v>735341</v>
      </c>
      <c r="M36" s="20"/>
      <c r="N36" s="21" t="s">
        <v>23</v>
      </c>
      <c r="O36" s="22" t="s">
        <v>27</v>
      </c>
      <c r="P36" s="15"/>
      <c r="Q36" s="16"/>
      <c r="R36" s="17"/>
      <c r="S36" s="17"/>
      <c r="U36" s="16"/>
    </row>
    <row r="37" spans="1:21" s="18" customFormat="1" ht="33.75" customHeight="1">
      <c r="A37" s="12">
        <v>33</v>
      </c>
      <c r="B37" s="13" t="s">
        <v>29</v>
      </c>
      <c r="C37" s="12">
        <v>1401</v>
      </c>
      <c r="D37" s="12">
        <v>14</v>
      </c>
      <c r="E37" s="12" t="s">
        <v>22</v>
      </c>
      <c r="F37" s="12">
        <v>2.9</v>
      </c>
      <c r="G37" s="13">
        <v>96.16</v>
      </c>
      <c r="H37" s="13">
        <f t="shared" si="7"/>
        <v>17.879999999999995</v>
      </c>
      <c r="I37" s="13">
        <v>78.28</v>
      </c>
      <c r="J37" s="19">
        <f aca="true" t="shared" si="8" ref="J37:J57">L37/G37</f>
        <v>7669.540349417637</v>
      </c>
      <c r="K37" s="19">
        <f aca="true" t="shared" si="9" ref="K37:K57">L37/I37</f>
        <v>9421.346448645887</v>
      </c>
      <c r="L37" s="14">
        <v>737503</v>
      </c>
      <c r="M37" s="20"/>
      <c r="N37" s="21" t="s">
        <v>23</v>
      </c>
      <c r="O37" s="22" t="s">
        <v>27</v>
      </c>
      <c r="P37" s="15"/>
      <c r="Q37" s="16"/>
      <c r="R37" s="17"/>
      <c r="S37" s="17"/>
      <c r="U37" s="16"/>
    </row>
    <row r="38" spans="1:21" s="18" customFormat="1" ht="33.75" customHeight="1">
      <c r="A38" s="12">
        <v>34</v>
      </c>
      <c r="B38" s="13" t="s">
        <v>29</v>
      </c>
      <c r="C38" s="12">
        <v>1403</v>
      </c>
      <c r="D38" s="12">
        <v>14</v>
      </c>
      <c r="E38" s="12" t="s">
        <v>22</v>
      </c>
      <c r="F38" s="12">
        <v>2.9</v>
      </c>
      <c r="G38" s="13">
        <v>96.16</v>
      </c>
      <c r="H38" s="13">
        <f t="shared" si="7"/>
        <v>17.879999999999995</v>
      </c>
      <c r="I38" s="13">
        <v>78.28</v>
      </c>
      <c r="J38" s="19">
        <f t="shared" si="8"/>
        <v>8167.158901830283</v>
      </c>
      <c r="K38" s="19">
        <f t="shared" si="9"/>
        <v>10032.626469085335</v>
      </c>
      <c r="L38" s="14">
        <v>785354</v>
      </c>
      <c r="M38" s="20"/>
      <c r="N38" s="21" t="s">
        <v>23</v>
      </c>
      <c r="O38" s="22" t="s">
        <v>27</v>
      </c>
      <c r="P38" s="15"/>
      <c r="Q38" s="16"/>
      <c r="R38" s="17"/>
      <c r="S38" s="17"/>
      <c r="U38" s="16"/>
    </row>
    <row r="39" spans="1:21" s="18" customFormat="1" ht="33.75" customHeight="1">
      <c r="A39" s="12">
        <v>35</v>
      </c>
      <c r="B39" s="13" t="s">
        <v>29</v>
      </c>
      <c r="C39" s="12">
        <v>1405</v>
      </c>
      <c r="D39" s="12">
        <v>14</v>
      </c>
      <c r="E39" s="12" t="s">
        <v>22</v>
      </c>
      <c r="F39" s="12">
        <v>2.9</v>
      </c>
      <c r="G39" s="13">
        <v>96.16</v>
      </c>
      <c r="H39" s="13">
        <f t="shared" si="7"/>
        <v>17.879999999999995</v>
      </c>
      <c r="I39" s="13">
        <v>78.28</v>
      </c>
      <c r="J39" s="19">
        <f t="shared" si="8"/>
        <v>7930.199667221298</v>
      </c>
      <c r="K39" s="19">
        <f t="shared" si="9"/>
        <v>9741.543178334185</v>
      </c>
      <c r="L39" s="14">
        <v>762568</v>
      </c>
      <c r="M39" s="20"/>
      <c r="N39" s="21" t="s">
        <v>23</v>
      </c>
      <c r="O39" s="22" t="s">
        <v>27</v>
      </c>
      <c r="P39" s="15"/>
      <c r="Q39" s="16"/>
      <c r="R39" s="17"/>
      <c r="S39" s="17"/>
      <c r="U39" s="16"/>
    </row>
    <row r="40" spans="1:21" s="18" customFormat="1" ht="33.75" customHeight="1">
      <c r="A40" s="12">
        <v>36</v>
      </c>
      <c r="B40" s="13" t="s">
        <v>29</v>
      </c>
      <c r="C40" s="12">
        <v>1406</v>
      </c>
      <c r="D40" s="12">
        <v>14</v>
      </c>
      <c r="E40" s="12" t="s">
        <v>28</v>
      </c>
      <c r="F40" s="12">
        <v>2.9</v>
      </c>
      <c r="G40" s="13">
        <v>120</v>
      </c>
      <c r="H40" s="13">
        <f t="shared" si="7"/>
        <v>22.310000000000002</v>
      </c>
      <c r="I40" s="13">
        <v>97.69</v>
      </c>
      <c r="J40" s="19">
        <f t="shared" si="8"/>
        <v>8447.358333333334</v>
      </c>
      <c r="K40" s="19">
        <f t="shared" si="9"/>
        <v>10376.527791995086</v>
      </c>
      <c r="L40" s="14">
        <v>1013683</v>
      </c>
      <c r="M40" s="20"/>
      <c r="N40" s="21" t="s">
        <v>23</v>
      </c>
      <c r="O40" s="22" t="s">
        <v>27</v>
      </c>
      <c r="P40" s="15"/>
      <c r="Q40" s="16"/>
      <c r="R40" s="17"/>
      <c r="S40" s="17"/>
      <c r="U40" s="16"/>
    </row>
    <row r="41" spans="1:21" s="18" customFormat="1" ht="33.75" customHeight="1">
      <c r="A41" s="12">
        <v>37</v>
      </c>
      <c r="B41" s="13" t="s">
        <v>29</v>
      </c>
      <c r="C41" s="12">
        <v>1407</v>
      </c>
      <c r="D41" s="12">
        <v>14</v>
      </c>
      <c r="E41" s="12" t="s">
        <v>22</v>
      </c>
      <c r="F41" s="12">
        <v>2.9</v>
      </c>
      <c r="G41" s="13">
        <v>96.16</v>
      </c>
      <c r="H41" s="13">
        <f t="shared" si="7"/>
        <v>17.879999999999995</v>
      </c>
      <c r="I41" s="13">
        <v>78.28</v>
      </c>
      <c r="J41" s="19">
        <f t="shared" si="8"/>
        <v>7647.056988352746</v>
      </c>
      <c r="K41" s="19">
        <f t="shared" si="9"/>
        <v>9393.727644353603</v>
      </c>
      <c r="L41" s="23">
        <v>735341</v>
      </c>
      <c r="M41" s="20"/>
      <c r="N41" s="21" t="s">
        <v>23</v>
      </c>
      <c r="O41" s="22" t="s">
        <v>27</v>
      </c>
      <c r="P41" s="15"/>
      <c r="Q41" s="16"/>
      <c r="R41" s="17"/>
      <c r="S41" s="17"/>
      <c r="U41" s="16"/>
    </row>
    <row r="42" spans="1:21" s="18" customFormat="1" ht="33.75" customHeight="1">
      <c r="A42" s="12">
        <v>38</v>
      </c>
      <c r="B42" s="13" t="s">
        <v>29</v>
      </c>
      <c r="C42" s="12">
        <v>1507</v>
      </c>
      <c r="D42" s="12">
        <v>15</v>
      </c>
      <c r="E42" s="12" t="s">
        <v>22</v>
      </c>
      <c r="F42" s="12">
        <v>2.9</v>
      </c>
      <c r="G42" s="13">
        <v>96.16</v>
      </c>
      <c r="H42" s="13">
        <f t="shared" si="7"/>
        <v>17.879999999999995</v>
      </c>
      <c r="I42" s="13">
        <v>78.28</v>
      </c>
      <c r="J42" s="19">
        <f t="shared" si="8"/>
        <v>7472.5769550748755</v>
      </c>
      <c r="K42" s="19">
        <f t="shared" si="9"/>
        <v>9179.394481349003</v>
      </c>
      <c r="L42" s="14">
        <v>718563</v>
      </c>
      <c r="M42" s="20"/>
      <c r="N42" s="21" t="s">
        <v>23</v>
      </c>
      <c r="O42" s="22" t="s">
        <v>27</v>
      </c>
      <c r="P42" s="15"/>
      <c r="Q42" s="16"/>
      <c r="R42" s="17"/>
      <c r="S42" s="17"/>
      <c r="U42" s="16"/>
    </row>
    <row r="43" spans="1:21" s="18" customFormat="1" ht="33.75" customHeight="1">
      <c r="A43" s="12">
        <v>39</v>
      </c>
      <c r="B43" s="13" t="s">
        <v>29</v>
      </c>
      <c r="C43" s="12">
        <v>1601</v>
      </c>
      <c r="D43" s="12">
        <v>16</v>
      </c>
      <c r="E43" s="12" t="s">
        <v>22</v>
      </c>
      <c r="F43" s="12">
        <v>2.9</v>
      </c>
      <c r="G43" s="13">
        <v>96.16</v>
      </c>
      <c r="H43" s="13">
        <f t="shared" si="7"/>
        <v>17.879999999999995</v>
      </c>
      <c r="I43" s="13">
        <v>78.28</v>
      </c>
      <c r="J43" s="19">
        <f t="shared" si="8"/>
        <v>7711.210482529118</v>
      </c>
      <c r="K43" s="19">
        <f t="shared" si="9"/>
        <v>9472.534491568727</v>
      </c>
      <c r="L43" s="14">
        <v>741510</v>
      </c>
      <c r="M43" s="20"/>
      <c r="N43" s="21" t="s">
        <v>23</v>
      </c>
      <c r="O43" s="22" t="s">
        <v>27</v>
      </c>
      <c r="P43" s="15"/>
      <c r="Q43" s="16"/>
      <c r="R43" s="17"/>
      <c r="S43" s="17"/>
      <c r="U43" s="16"/>
    </row>
    <row r="44" spans="1:21" s="18" customFormat="1" ht="33.75" customHeight="1">
      <c r="A44" s="12">
        <v>40</v>
      </c>
      <c r="B44" s="13" t="s">
        <v>29</v>
      </c>
      <c r="C44" s="12">
        <v>1607</v>
      </c>
      <c r="D44" s="12">
        <v>16</v>
      </c>
      <c r="E44" s="12" t="s">
        <v>22</v>
      </c>
      <c r="F44" s="12">
        <v>2.9</v>
      </c>
      <c r="G44" s="13">
        <v>96.16</v>
      </c>
      <c r="H44" s="13">
        <f t="shared" si="7"/>
        <v>17.879999999999995</v>
      </c>
      <c r="I44" s="13">
        <v>78.28</v>
      </c>
      <c r="J44" s="19">
        <f t="shared" si="8"/>
        <v>7492.814059900166</v>
      </c>
      <c r="K44" s="19">
        <f t="shared" si="9"/>
        <v>9204.253960143076</v>
      </c>
      <c r="L44" s="14">
        <v>720509</v>
      </c>
      <c r="M44" s="20"/>
      <c r="N44" s="21" t="s">
        <v>23</v>
      </c>
      <c r="O44" s="22" t="s">
        <v>27</v>
      </c>
      <c r="P44" s="15"/>
      <c r="Q44" s="16"/>
      <c r="R44" s="17"/>
      <c r="S44" s="17"/>
      <c r="U44" s="16"/>
    </row>
    <row r="45" spans="1:21" s="18" customFormat="1" ht="33.75" customHeight="1">
      <c r="A45" s="12">
        <v>41</v>
      </c>
      <c r="B45" s="13" t="s">
        <v>29</v>
      </c>
      <c r="C45" s="12">
        <v>1701</v>
      </c>
      <c r="D45" s="12">
        <v>17</v>
      </c>
      <c r="E45" s="12" t="s">
        <v>22</v>
      </c>
      <c r="F45" s="12">
        <v>2.9</v>
      </c>
      <c r="G45" s="13">
        <v>96.16</v>
      </c>
      <c r="H45" s="13">
        <f t="shared" si="7"/>
        <v>17.879999999999995</v>
      </c>
      <c r="I45" s="13">
        <v>78.28</v>
      </c>
      <c r="J45" s="19">
        <f t="shared" si="8"/>
        <v>7732.05074875208</v>
      </c>
      <c r="K45" s="19">
        <f t="shared" si="9"/>
        <v>9498.13490035769</v>
      </c>
      <c r="L45" s="14">
        <v>743514</v>
      </c>
      <c r="M45" s="20"/>
      <c r="N45" s="21" t="s">
        <v>23</v>
      </c>
      <c r="O45" s="22" t="s">
        <v>27</v>
      </c>
      <c r="P45" s="15"/>
      <c r="Q45" s="16"/>
      <c r="R45" s="17"/>
      <c r="S45" s="17"/>
      <c r="U45" s="16"/>
    </row>
    <row r="46" spans="1:21" s="18" customFormat="1" ht="33.75" customHeight="1">
      <c r="A46" s="12">
        <v>42</v>
      </c>
      <c r="B46" s="13" t="s">
        <v>29</v>
      </c>
      <c r="C46" s="12">
        <v>1707</v>
      </c>
      <c r="D46" s="12">
        <v>17</v>
      </c>
      <c r="E46" s="12" t="s">
        <v>22</v>
      </c>
      <c r="F46" s="12">
        <v>2.9</v>
      </c>
      <c r="G46" s="13">
        <v>96.16</v>
      </c>
      <c r="H46" s="13">
        <f aca="true" t="shared" si="10" ref="H46:H60">G46-I46</f>
        <v>17.879999999999995</v>
      </c>
      <c r="I46" s="13">
        <v>78.28</v>
      </c>
      <c r="J46" s="19">
        <f t="shared" si="8"/>
        <v>7513.061564059901</v>
      </c>
      <c r="K46" s="19">
        <f t="shared" si="9"/>
        <v>9229.126213592233</v>
      </c>
      <c r="L46" s="14">
        <v>722456</v>
      </c>
      <c r="M46" s="20"/>
      <c r="N46" s="21" t="s">
        <v>23</v>
      </c>
      <c r="O46" s="22" t="s">
        <v>27</v>
      </c>
      <c r="P46" s="15"/>
      <c r="Q46" s="16"/>
      <c r="R46" s="17"/>
      <c r="S46" s="17"/>
      <c r="U46" s="16"/>
    </row>
    <row r="47" spans="1:21" s="18" customFormat="1" ht="33.75" customHeight="1">
      <c r="A47" s="12">
        <v>43</v>
      </c>
      <c r="B47" s="13" t="s">
        <v>29</v>
      </c>
      <c r="C47" s="12">
        <v>1801</v>
      </c>
      <c r="D47" s="12">
        <v>18</v>
      </c>
      <c r="E47" s="12" t="s">
        <v>22</v>
      </c>
      <c r="F47" s="12">
        <v>2.9</v>
      </c>
      <c r="G47" s="13">
        <v>96.16</v>
      </c>
      <c r="H47" s="13">
        <f t="shared" si="10"/>
        <v>17.879999999999995</v>
      </c>
      <c r="I47" s="13">
        <v>78.28</v>
      </c>
      <c r="J47" s="19">
        <f t="shared" si="8"/>
        <v>7649.084858569052</v>
      </c>
      <c r="K47" s="19">
        <f t="shared" si="9"/>
        <v>9396.218702095044</v>
      </c>
      <c r="L47" s="14">
        <v>735536</v>
      </c>
      <c r="M47" s="20"/>
      <c r="N47" s="21" t="s">
        <v>23</v>
      </c>
      <c r="O47" s="22" t="s">
        <v>27</v>
      </c>
      <c r="P47" s="15"/>
      <c r="Q47" s="16"/>
      <c r="R47" s="17"/>
      <c r="S47" s="17"/>
      <c r="U47" s="16"/>
    </row>
    <row r="48" spans="1:21" s="18" customFormat="1" ht="33.75" customHeight="1">
      <c r="A48" s="12">
        <v>44</v>
      </c>
      <c r="B48" s="13" t="s">
        <v>29</v>
      </c>
      <c r="C48" s="12">
        <v>1802</v>
      </c>
      <c r="D48" s="12">
        <v>18</v>
      </c>
      <c r="E48" s="12" t="s">
        <v>28</v>
      </c>
      <c r="F48" s="12">
        <v>2.9</v>
      </c>
      <c r="G48" s="13">
        <v>120</v>
      </c>
      <c r="H48" s="13">
        <f t="shared" si="10"/>
        <v>22.310000000000002</v>
      </c>
      <c r="I48" s="13">
        <v>97.69</v>
      </c>
      <c r="J48" s="19">
        <f t="shared" si="8"/>
        <v>8678.866666666667</v>
      </c>
      <c r="K48" s="19">
        <f t="shared" si="9"/>
        <v>10660.906950557888</v>
      </c>
      <c r="L48" s="14">
        <v>1041464</v>
      </c>
      <c r="M48" s="20"/>
      <c r="N48" s="21" t="s">
        <v>23</v>
      </c>
      <c r="O48" s="22" t="s">
        <v>27</v>
      </c>
      <c r="P48" s="15"/>
      <c r="Q48" s="16"/>
      <c r="R48" s="17"/>
      <c r="S48" s="17"/>
      <c r="U48" s="16"/>
    </row>
    <row r="49" spans="1:21" s="18" customFormat="1" ht="33.75" customHeight="1">
      <c r="A49" s="12">
        <v>45</v>
      </c>
      <c r="B49" s="13" t="s">
        <v>29</v>
      </c>
      <c r="C49" s="12">
        <v>1806</v>
      </c>
      <c r="D49" s="12">
        <v>18</v>
      </c>
      <c r="E49" s="12" t="s">
        <v>28</v>
      </c>
      <c r="F49" s="12">
        <v>2.9</v>
      </c>
      <c r="G49" s="13">
        <v>120</v>
      </c>
      <c r="H49" s="13">
        <f t="shared" si="10"/>
        <v>22.310000000000002</v>
      </c>
      <c r="I49" s="13">
        <v>97.69</v>
      </c>
      <c r="J49" s="19">
        <f t="shared" si="8"/>
        <v>8435.358333333334</v>
      </c>
      <c r="K49" s="19">
        <f t="shared" si="9"/>
        <v>10361.787286313851</v>
      </c>
      <c r="L49" s="14">
        <v>1012243</v>
      </c>
      <c r="M49" s="20"/>
      <c r="N49" s="21" t="s">
        <v>23</v>
      </c>
      <c r="O49" s="22" t="s">
        <v>27</v>
      </c>
      <c r="P49" s="15"/>
      <c r="Q49" s="16"/>
      <c r="R49" s="17"/>
      <c r="S49" s="17"/>
      <c r="U49" s="16"/>
    </row>
    <row r="50" spans="1:21" s="18" customFormat="1" ht="33.75" customHeight="1">
      <c r="A50" s="12">
        <v>46</v>
      </c>
      <c r="B50" s="13" t="s">
        <v>29</v>
      </c>
      <c r="C50" s="12">
        <v>1807</v>
      </c>
      <c r="D50" s="12">
        <v>18</v>
      </c>
      <c r="E50" s="12" t="s">
        <v>22</v>
      </c>
      <c r="F50" s="12">
        <v>2.9</v>
      </c>
      <c r="G50" s="13">
        <v>96.16</v>
      </c>
      <c r="H50" s="13">
        <f t="shared" si="10"/>
        <v>17.879999999999995</v>
      </c>
      <c r="I50" s="13">
        <v>78.28</v>
      </c>
      <c r="J50" s="19">
        <f t="shared" si="8"/>
        <v>7647.056988352746</v>
      </c>
      <c r="K50" s="19">
        <f t="shared" si="9"/>
        <v>9393.727644353603</v>
      </c>
      <c r="L50" s="23">
        <v>735341</v>
      </c>
      <c r="M50" s="20"/>
      <c r="N50" s="21" t="s">
        <v>23</v>
      </c>
      <c r="O50" s="22" t="s">
        <v>27</v>
      </c>
      <c r="P50" s="15"/>
      <c r="Q50" s="16"/>
      <c r="R50" s="17"/>
      <c r="S50" s="17"/>
      <c r="U50" s="16"/>
    </row>
    <row r="51" spans="1:21" s="18" customFormat="1" ht="33.75" customHeight="1">
      <c r="A51" s="12">
        <v>47</v>
      </c>
      <c r="B51" s="13" t="s">
        <v>29</v>
      </c>
      <c r="C51" s="12">
        <v>1901</v>
      </c>
      <c r="D51" s="12">
        <v>19</v>
      </c>
      <c r="E51" s="12" t="s">
        <v>22</v>
      </c>
      <c r="F51" s="12">
        <v>2.9</v>
      </c>
      <c r="G51" s="13">
        <v>96.16</v>
      </c>
      <c r="H51" s="13">
        <f t="shared" si="10"/>
        <v>17.879999999999995</v>
      </c>
      <c r="I51" s="13">
        <v>78.28</v>
      </c>
      <c r="J51" s="19">
        <f t="shared" si="8"/>
        <v>7773.720881863561</v>
      </c>
      <c r="K51" s="19">
        <f t="shared" si="9"/>
        <v>9549.322943280531</v>
      </c>
      <c r="L51" s="14">
        <v>747521</v>
      </c>
      <c r="M51" s="20"/>
      <c r="N51" s="21" t="s">
        <v>23</v>
      </c>
      <c r="O51" s="22" t="s">
        <v>27</v>
      </c>
      <c r="P51" s="15"/>
      <c r="Q51" s="16"/>
      <c r="R51" s="17"/>
      <c r="S51" s="17"/>
      <c r="U51" s="16"/>
    </row>
    <row r="52" spans="1:21" s="18" customFormat="1" ht="33.75" customHeight="1">
      <c r="A52" s="12">
        <v>48</v>
      </c>
      <c r="B52" s="13" t="s">
        <v>29</v>
      </c>
      <c r="C52" s="12">
        <v>1902</v>
      </c>
      <c r="D52" s="12">
        <v>19</v>
      </c>
      <c r="E52" s="12" t="s">
        <v>28</v>
      </c>
      <c r="F52" s="12">
        <v>2.9</v>
      </c>
      <c r="G52" s="13">
        <v>120</v>
      </c>
      <c r="H52" s="13">
        <f t="shared" si="10"/>
        <v>22.310000000000002</v>
      </c>
      <c r="I52" s="13">
        <v>97.69</v>
      </c>
      <c r="J52" s="19">
        <f t="shared" si="8"/>
        <v>8806.133333333333</v>
      </c>
      <c r="K52" s="19">
        <f t="shared" si="9"/>
        <v>10817.238202477223</v>
      </c>
      <c r="L52" s="14">
        <v>1056736</v>
      </c>
      <c r="M52" s="20"/>
      <c r="N52" s="21" t="s">
        <v>23</v>
      </c>
      <c r="O52" s="22" t="s">
        <v>27</v>
      </c>
      <c r="P52" s="15"/>
      <c r="Q52" s="16"/>
      <c r="R52" s="17"/>
      <c r="S52" s="17"/>
      <c r="U52" s="16"/>
    </row>
    <row r="53" spans="1:21" s="18" customFormat="1" ht="33.75" customHeight="1">
      <c r="A53" s="12">
        <v>49</v>
      </c>
      <c r="B53" s="13" t="s">
        <v>29</v>
      </c>
      <c r="C53" s="12">
        <v>1907</v>
      </c>
      <c r="D53" s="12">
        <v>19</v>
      </c>
      <c r="E53" s="12" t="s">
        <v>22</v>
      </c>
      <c r="F53" s="12">
        <v>2.9</v>
      </c>
      <c r="G53" s="13">
        <v>96.16</v>
      </c>
      <c r="H53" s="13">
        <f t="shared" si="10"/>
        <v>17.879999999999995</v>
      </c>
      <c r="I53" s="13">
        <v>78.28</v>
      </c>
      <c r="J53" s="19">
        <f t="shared" si="8"/>
        <v>7553.546173044925</v>
      </c>
      <c r="K53" s="19">
        <f t="shared" si="9"/>
        <v>9278.857945835462</v>
      </c>
      <c r="L53" s="14">
        <v>726349</v>
      </c>
      <c r="M53" s="20"/>
      <c r="N53" s="21" t="s">
        <v>23</v>
      </c>
      <c r="O53" s="22" t="s">
        <v>27</v>
      </c>
      <c r="P53" s="15"/>
      <c r="Q53" s="16"/>
      <c r="R53" s="17"/>
      <c r="S53" s="17"/>
      <c r="U53" s="16"/>
    </row>
    <row r="54" spans="1:21" s="18" customFormat="1" ht="33.75" customHeight="1">
      <c r="A54" s="12">
        <v>50</v>
      </c>
      <c r="B54" s="13" t="s">
        <v>29</v>
      </c>
      <c r="C54" s="12">
        <v>2001</v>
      </c>
      <c r="D54" s="12">
        <v>20</v>
      </c>
      <c r="E54" s="12" t="s">
        <v>22</v>
      </c>
      <c r="F54" s="12">
        <v>2.9</v>
      </c>
      <c r="G54" s="13">
        <v>96.16</v>
      </c>
      <c r="H54" s="13">
        <f t="shared" si="10"/>
        <v>17.879999999999995</v>
      </c>
      <c r="I54" s="13">
        <v>78.28</v>
      </c>
      <c r="J54" s="19">
        <f t="shared" si="8"/>
        <v>7794.540349417637</v>
      </c>
      <c r="K54" s="19">
        <f t="shared" si="9"/>
        <v>9574.897802759326</v>
      </c>
      <c r="L54" s="14">
        <v>749523</v>
      </c>
      <c r="M54" s="20"/>
      <c r="N54" s="21" t="s">
        <v>23</v>
      </c>
      <c r="O54" s="22" t="s">
        <v>27</v>
      </c>
      <c r="P54" s="15"/>
      <c r="Q54" s="16"/>
      <c r="R54" s="17"/>
      <c r="S54" s="17"/>
      <c r="U54" s="16"/>
    </row>
    <row r="55" spans="1:21" s="18" customFormat="1" ht="33.75" customHeight="1">
      <c r="A55" s="12">
        <v>51</v>
      </c>
      <c r="B55" s="13" t="s">
        <v>29</v>
      </c>
      <c r="C55" s="12">
        <v>2007</v>
      </c>
      <c r="D55" s="12">
        <v>20</v>
      </c>
      <c r="E55" s="12" t="s">
        <v>22</v>
      </c>
      <c r="F55" s="12">
        <v>2.9</v>
      </c>
      <c r="G55" s="13">
        <v>96.16</v>
      </c>
      <c r="H55" s="13">
        <f t="shared" si="10"/>
        <v>17.879999999999995</v>
      </c>
      <c r="I55" s="13">
        <v>78.28</v>
      </c>
      <c r="J55" s="19">
        <f t="shared" si="8"/>
        <v>7573.8040765391015</v>
      </c>
      <c r="K55" s="19">
        <f t="shared" si="9"/>
        <v>9303.742973939703</v>
      </c>
      <c r="L55" s="14">
        <v>728297</v>
      </c>
      <c r="M55" s="20"/>
      <c r="N55" s="21" t="s">
        <v>23</v>
      </c>
      <c r="O55" s="22" t="s">
        <v>27</v>
      </c>
      <c r="P55" s="15"/>
      <c r="Q55" s="16"/>
      <c r="R55" s="17"/>
      <c r="S55" s="17"/>
      <c r="U55" s="16"/>
    </row>
    <row r="56" spans="1:21" s="18" customFormat="1" ht="33.75" customHeight="1">
      <c r="A56" s="12">
        <v>52</v>
      </c>
      <c r="B56" s="13" t="s">
        <v>29</v>
      </c>
      <c r="C56" s="12">
        <v>2101</v>
      </c>
      <c r="D56" s="12">
        <v>21</v>
      </c>
      <c r="E56" s="12" t="s">
        <v>22</v>
      </c>
      <c r="F56" s="12">
        <v>2.9</v>
      </c>
      <c r="G56" s="13">
        <v>96.16</v>
      </c>
      <c r="H56" s="13">
        <f t="shared" si="10"/>
        <v>17.879999999999995</v>
      </c>
      <c r="I56" s="13">
        <v>78.28</v>
      </c>
      <c r="J56" s="19">
        <f t="shared" si="8"/>
        <v>7815.370216306157</v>
      </c>
      <c r="K56" s="19">
        <f t="shared" si="9"/>
        <v>9600.485436893203</v>
      </c>
      <c r="L56" s="14">
        <v>751526</v>
      </c>
      <c r="M56" s="20"/>
      <c r="N56" s="21" t="s">
        <v>23</v>
      </c>
      <c r="O56" s="22" t="s">
        <v>27</v>
      </c>
      <c r="P56" s="15"/>
      <c r="Q56" s="16"/>
      <c r="R56" s="17"/>
      <c r="S56" s="17"/>
      <c r="U56" s="16"/>
    </row>
    <row r="57" spans="1:21" s="18" customFormat="1" ht="33.75" customHeight="1">
      <c r="A57" s="12">
        <v>53</v>
      </c>
      <c r="B57" s="13" t="s">
        <v>29</v>
      </c>
      <c r="C57" s="12">
        <v>2107</v>
      </c>
      <c r="D57" s="12">
        <v>21</v>
      </c>
      <c r="E57" s="12" t="s">
        <v>22</v>
      </c>
      <c r="F57" s="12">
        <v>2.9</v>
      </c>
      <c r="G57" s="13">
        <v>96.16</v>
      </c>
      <c r="H57" s="13">
        <f t="shared" si="10"/>
        <v>17.879999999999995</v>
      </c>
      <c r="I57" s="13">
        <v>78.28</v>
      </c>
      <c r="J57" s="19">
        <f t="shared" si="8"/>
        <v>7594.041181364393</v>
      </c>
      <c r="K57" s="19">
        <f t="shared" si="9"/>
        <v>9328.602452733776</v>
      </c>
      <c r="L57" s="14">
        <v>730243</v>
      </c>
      <c r="M57" s="20"/>
      <c r="N57" s="21" t="s">
        <v>23</v>
      </c>
      <c r="O57" s="22" t="s">
        <v>27</v>
      </c>
      <c r="P57" s="15"/>
      <c r="Q57" s="16"/>
      <c r="R57" s="17"/>
      <c r="S57" s="17"/>
      <c r="U57" s="16"/>
    </row>
    <row r="58" spans="1:21" s="18" customFormat="1" ht="33.75" customHeight="1">
      <c r="A58" s="12">
        <v>54</v>
      </c>
      <c r="B58" s="13" t="s">
        <v>29</v>
      </c>
      <c r="C58" s="12">
        <v>2201</v>
      </c>
      <c r="D58" s="12">
        <v>22</v>
      </c>
      <c r="E58" s="12" t="s">
        <v>22</v>
      </c>
      <c r="F58" s="12">
        <v>2.9</v>
      </c>
      <c r="G58" s="13">
        <v>96.16</v>
      </c>
      <c r="H58" s="13">
        <f t="shared" si="10"/>
        <v>17.879999999999995</v>
      </c>
      <c r="I58" s="13">
        <v>78.28</v>
      </c>
      <c r="J58" s="19">
        <f aca="true" t="shared" si="11" ref="J58:J78">L58/G58</f>
        <v>7836.210482529118</v>
      </c>
      <c r="K58" s="19">
        <f aca="true" t="shared" si="12" ref="K58:K78">L58/I58</f>
        <v>9626.085845682166</v>
      </c>
      <c r="L58" s="14">
        <v>753530</v>
      </c>
      <c r="M58" s="20"/>
      <c r="N58" s="21" t="s">
        <v>23</v>
      </c>
      <c r="O58" s="22" t="s">
        <v>27</v>
      </c>
      <c r="P58" s="15"/>
      <c r="Q58" s="16"/>
      <c r="R58" s="17"/>
      <c r="S58" s="17"/>
      <c r="U58" s="16"/>
    </row>
    <row r="59" spans="1:21" s="18" customFormat="1" ht="33.75" customHeight="1">
      <c r="A59" s="12">
        <v>55</v>
      </c>
      <c r="B59" s="13" t="s">
        <v>29</v>
      </c>
      <c r="C59" s="12">
        <v>2207</v>
      </c>
      <c r="D59" s="12">
        <v>22</v>
      </c>
      <c r="E59" s="12" t="s">
        <v>22</v>
      </c>
      <c r="F59" s="12">
        <v>2.9</v>
      </c>
      <c r="G59" s="13">
        <v>96.16</v>
      </c>
      <c r="H59" s="13">
        <f t="shared" si="10"/>
        <v>17.879999999999995</v>
      </c>
      <c r="I59" s="13">
        <v>78.28</v>
      </c>
      <c r="J59" s="19">
        <f t="shared" si="11"/>
        <v>7614.288685524127</v>
      </c>
      <c r="K59" s="19">
        <f t="shared" si="12"/>
        <v>9353.474706182933</v>
      </c>
      <c r="L59" s="14">
        <v>732190</v>
      </c>
      <c r="M59" s="20"/>
      <c r="N59" s="21" t="s">
        <v>23</v>
      </c>
      <c r="O59" s="22" t="s">
        <v>27</v>
      </c>
      <c r="P59" s="15"/>
      <c r="Q59" s="16"/>
      <c r="R59" s="17"/>
      <c r="S59" s="17"/>
      <c r="U59" s="16"/>
    </row>
    <row r="60" spans="1:21" s="18" customFormat="1" ht="33.75" customHeight="1">
      <c r="A60" s="12">
        <v>56</v>
      </c>
      <c r="B60" s="13" t="s">
        <v>29</v>
      </c>
      <c r="C60" s="12">
        <v>2301</v>
      </c>
      <c r="D60" s="12">
        <v>23</v>
      </c>
      <c r="E60" s="12" t="s">
        <v>22</v>
      </c>
      <c r="F60" s="12">
        <v>2.9</v>
      </c>
      <c r="G60" s="13">
        <v>96.16</v>
      </c>
      <c r="H60" s="13">
        <f t="shared" si="10"/>
        <v>17.879999999999995</v>
      </c>
      <c r="I60" s="13">
        <v>78.28</v>
      </c>
      <c r="J60" s="19">
        <f t="shared" si="11"/>
        <v>7857.040349417637</v>
      </c>
      <c r="K60" s="19">
        <f t="shared" si="12"/>
        <v>9651.673479816045</v>
      </c>
      <c r="L60" s="14">
        <v>755533</v>
      </c>
      <c r="M60" s="20"/>
      <c r="N60" s="21" t="s">
        <v>23</v>
      </c>
      <c r="O60" s="22" t="s">
        <v>27</v>
      </c>
      <c r="P60" s="15"/>
      <c r="Q60" s="16"/>
      <c r="R60" s="17"/>
      <c r="S60" s="17"/>
      <c r="U60" s="16"/>
    </row>
    <row r="61" spans="1:21" s="18" customFormat="1" ht="33.75" customHeight="1">
      <c r="A61" s="12">
        <v>57</v>
      </c>
      <c r="B61" s="13" t="s">
        <v>29</v>
      </c>
      <c r="C61" s="12">
        <v>2303</v>
      </c>
      <c r="D61" s="12">
        <v>23</v>
      </c>
      <c r="E61" s="12" t="s">
        <v>22</v>
      </c>
      <c r="F61" s="12">
        <v>2.9</v>
      </c>
      <c r="G61" s="13">
        <v>96.16</v>
      </c>
      <c r="H61" s="13">
        <f aca="true" t="shared" si="13" ref="H61:H78">G61-I61</f>
        <v>17.879999999999995</v>
      </c>
      <c r="I61" s="13">
        <v>78.28</v>
      </c>
      <c r="J61" s="19">
        <f t="shared" si="11"/>
        <v>8366.82612312812</v>
      </c>
      <c r="K61" s="19">
        <f t="shared" si="12"/>
        <v>10277.899846704138</v>
      </c>
      <c r="L61" s="14">
        <v>804554</v>
      </c>
      <c r="M61" s="20"/>
      <c r="N61" s="21" t="s">
        <v>23</v>
      </c>
      <c r="O61" s="22" t="s">
        <v>27</v>
      </c>
      <c r="P61" s="15"/>
      <c r="Q61" s="16"/>
      <c r="R61" s="17"/>
      <c r="S61" s="17"/>
      <c r="U61" s="16"/>
    </row>
    <row r="62" spans="1:21" s="18" customFormat="1" ht="33.75" customHeight="1">
      <c r="A62" s="12">
        <v>58</v>
      </c>
      <c r="B62" s="13" t="s">
        <v>29</v>
      </c>
      <c r="C62" s="12">
        <v>2307</v>
      </c>
      <c r="D62" s="12">
        <v>23</v>
      </c>
      <c r="E62" s="12" t="s">
        <v>22</v>
      </c>
      <c r="F62" s="12">
        <v>2.9</v>
      </c>
      <c r="G62" s="13">
        <v>96.16</v>
      </c>
      <c r="H62" s="13">
        <f t="shared" si="13"/>
        <v>17.879999999999995</v>
      </c>
      <c r="I62" s="13">
        <v>78.28</v>
      </c>
      <c r="J62" s="19">
        <f t="shared" si="11"/>
        <v>7634.525790349418</v>
      </c>
      <c r="K62" s="19">
        <f t="shared" si="12"/>
        <v>9378.334184977006</v>
      </c>
      <c r="L62" s="14">
        <v>734136</v>
      </c>
      <c r="M62" s="20"/>
      <c r="N62" s="21" t="s">
        <v>23</v>
      </c>
      <c r="O62" s="22" t="s">
        <v>27</v>
      </c>
      <c r="P62" s="15"/>
      <c r="Q62" s="16"/>
      <c r="R62" s="17"/>
      <c r="S62" s="17"/>
      <c r="U62" s="16"/>
    </row>
    <row r="63" spans="1:21" s="18" customFormat="1" ht="33.75" customHeight="1">
      <c r="A63" s="12">
        <v>59</v>
      </c>
      <c r="B63" s="13" t="s">
        <v>29</v>
      </c>
      <c r="C63" s="12">
        <v>2401</v>
      </c>
      <c r="D63" s="12">
        <v>24</v>
      </c>
      <c r="E63" s="12" t="s">
        <v>22</v>
      </c>
      <c r="F63" s="12">
        <v>2.9</v>
      </c>
      <c r="G63" s="13">
        <v>96.16</v>
      </c>
      <c r="H63" s="13">
        <f t="shared" si="13"/>
        <v>17.879999999999995</v>
      </c>
      <c r="I63" s="13">
        <v>78.28</v>
      </c>
      <c r="J63" s="19">
        <f t="shared" si="11"/>
        <v>7857.040349417637</v>
      </c>
      <c r="K63" s="19">
        <f t="shared" si="12"/>
        <v>9651.673479816045</v>
      </c>
      <c r="L63" s="14">
        <v>755533</v>
      </c>
      <c r="M63" s="20"/>
      <c r="N63" s="21" t="s">
        <v>23</v>
      </c>
      <c r="O63" s="22" t="s">
        <v>27</v>
      </c>
      <c r="P63" s="15"/>
      <c r="Q63" s="16"/>
      <c r="R63" s="17"/>
      <c r="S63" s="17"/>
      <c r="U63" s="16"/>
    </row>
    <row r="64" spans="1:21" s="18" customFormat="1" ht="33.75" customHeight="1">
      <c r="A64" s="12">
        <v>60</v>
      </c>
      <c r="B64" s="13" t="s">
        <v>29</v>
      </c>
      <c r="C64" s="12">
        <v>2402</v>
      </c>
      <c r="D64" s="12">
        <v>24</v>
      </c>
      <c r="E64" s="12" t="s">
        <v>28</v>
      </c>
      <c r="F64" s="12">
        <v>2.9</v>
      </c>
      <c r="G64" s="13">
        <v>120</v>
      </c>
      <c r="H64" s="13">
        <f t="shared" si="13"/>
        <v>22.310000000000002</v>
      </c>
      <c r="I64" s="13">
        <v>97.69</v>
      </c>
      <c r="J64" s="19">
        <f t="shared" si="11"/>
        <v>8900.658333333333</v>
      </c>
      <c r="K64" s="19">
        <f t="shared" si="12"/>
        <v>10933.350394103798</v>
      </c>
      <c r="L64" s="14">
        <v>1068079</v>
      </c>
      <c r="M64" s="20"/>
      <c r="N64" s="21" t="s">
        <v>23</v>
      </c>
      <c r="O64" s="22" t="s">
        <v>27</v>
      </c>
      <c r="P64" s="15"/>
      <c r="Q64" s="16"/>
      <c r="R64" s="17"/>
      <c r="S64" s="17"/>
      <c r="U64" s="16"/>
    </row>
    <row r="65" spans="1:21" s="18" customFormat="1" ht="33.75" customHeight="1">
      <c r="A65" s="12">
        <v>61</v>
      </c>
      <c r="B65" s="13" t="s">
        <v>29</v>
      </c>
      <c r="C65" s="12">
        <v>2403</v>
      </c>
      <c r="D65" s="12">
        <v>24</v>
      </c>
      <c r="E65" s="12" t="s">
        <v>22</v>
      </c>
      <c r="F65" s="12">
        <v>2.9</v>
      </c>
      <c r="G65" s="13">
        <v>96.16</v>
      </c>
      <c r="H65" s="13">
        <f t="shared" si="13"/>
        <v>17.879999999999995</v>
      </c>
      <c r="I65" s="13">
        <v>78.28</v>
      </c>
      <c r="J65" s="19">
        <f t="shared" si="11"/>
        <v>8366.82612312812</v>
      </c>
      <c r="K65" s="19">
        <f t="shared" si="12"/>
        <v>10277.899846704138</v>
      </c>
      <c r="L65" s="14">
        <v>804554</v>
      </c>
      <c r="M65" s="20"/>
      <c r="N65" s="21" t="s">
        <v>23</v>
      </c>
      <c r="O65" s="22" t="s">
        <v>27</v>
      </c>
      <c r="P65" s="15"/>
      <c r="Q65" s="16"/>
      <c r="R65" s="17"/>
      <c r="S65" s="17"/>
      <c r="U65" s="16"/>
    </row>
    <row r="66" spans="1:21" s="18" customFormat="1" ht="33.75" customHeight="1">
      <c r="A66" s="12">
        <v>62</v>
      </c>
      <c r="B66" s="13" t="s">
        <v>29</v>
      </c>
      <c r="C66" s="12">
        <v>2405</v>
      </c>
      <c r="D66" s="12">
        <v>24</v>
      </c>
      <c r="E66" s="12" t="s">
        <v>22</v>
      </c>
      <c r="F66" s="12">
        <v>2.9</v>
      </c>
      <c r="G66" s="13">
        <v>96.16</v>
      </c>
      <c r="H66" s="13">
        <f t="shared" si="13"/>
        <v>17.879999999999995</v>
      </c>
      <c r="I66" s="13">
        <v>78.28</v>
      </c>
      <c r="J66" s="19">
        <f t="shared" si="11"/>
        <v>8124.064059900166</v>
      </c>
      <c r="K66" s="19">
        <f t="shared" si="12"/>
        <v>9979.688298415942</v>
      </c>
      <c r="L66" s="14">
        <v>781210</v>
      </c>
      <c r="M66" s="20"/>
      <c r="N66" s="21" t="s">
        <v>23</v>
      </c>
      <c r="O66" s="22" t="s">
        <v>27</v>
      </c>
      <c r="P66" s="15"/>
      <c r="Q66" s="16"/>
      <c r="R66" s="17"/>
      <c r="S66" s="17"/>
      <c r="U66" s="16"/>
    </row>
    <row r="67" spans="1:21" s="18" customFormat="1" ht="33.75" customHeight="1">
      <c r="A67" s="12">
        <v>63</v>
      </c>
      <c r="B67" s="13" t="s">
        <v>29</v>
      </c>
      <c r="C67" s="12">
        <v>2406</v>
      </c>
      <c r="D67" s="12">
        <v>24</v>
      </c>
      <c r="E67" s="12" t="s">
        <v>28</v>
      </c>
      <c r="F67" s="12">
        <v>2.9</v>
      </c>
      <c r="G67" s="13">
        <v>120</v>
      </c>
      <c r="H67" s="13">
        <f t="shared" si="13"/>
        <v>22.310000000000002</v>
      </c>
      <c r="I67" s="13">
        <v>97.69</v>
      </c>
      <c r="J67" s="19">
        <f t="shared" si="11"/>
        <v>8653.866666666667</v>
      </c>
      <c r="K67" s="19">
        <f t="shared" si="12"/>
        <v>10630.197563721978</v>
      </c>
      <c r="L67" s="14">
        <v>1038464</v>
      </c>
      <c r="M67" s="20"/>
      <c r="N67" s="21" t="s">
        <v>23</v>
      </c>
      <c r="O67" s="22" t="s">
        <v>27</v>
      </c>
      <c r="P67" s="15"/>
      <c r="Q67" s="16"/>
      <c r="R67" s="17"/>
      <c r="S67" s="17"/>
      <c r="U67" s="16"/>
    </row>
    <row r="68" spans="1:21" s="18" customFormat="1" ht="33.75" customHeight="1">
      <c r="A68" s="12">
        <v>64</v>
      </c>
      <c r="B68" s="13" t="s">
        <v>29</v>
      </c>
      <c r="C68" s="12">
        <v>2407</v>
      </c>
      <c r="D68" s="12">
        <v>24</v>
      </c>
      <c r="E68" s="12" t="s">
        <v>22</v>
      </c>
      <c r="F68" s="12">
        <v>2.9</v>
      </c>
      <c r="G68" s="13">
        <v>96.16</v>
      </c>
      <c r="H68" s="13">
        <f t="shared" si="13"/>
        <v>17.879999999999995</v>
      </c>
      <c r="I68" s="13">
        <v>78.28</v>
      </c>
      <c r="J68" s="19">
        <f t="shared" si="11"/>
        <v>7634.525790349418</v>
      </c>
      <c r="K68" s="19">
        <f t="shared" si="12"/>
        <v>9378.334184977006</v>
      </c>
      <c r="L68" s="14">
        <v>734136</v>
      </c>
      <c r="M68" s="20"/>
      <c r="N68" s="21" t="s">
        <v>23</v>
      </c>
      <c r="O68" s="22" t="s">
        <v>27</v>
      </c>
      <c r="P68" s="15"/>
      <c r="Q68" s="16"/>
      <c r="R68" s="17"/>
      <c r="S68" s="17"/>
      <c r="U68" s="16"/>
    </row>
    <row r="69" spans="1:21" s="18" customFormat="1" ht="33.75" customHeight="1">
      <c r="A69" s="12">
        <v>65</v>
      </c>
      <c r="B69" s="13" t="s">
        <v>29</v>
      </c>
      <c r="C69" s="12">
        <v>2501</v>
      </c>
      <c r="D69" s="12">
        <v>25</v>
      </c>
      <c r="E69" s="12" t="s">
        <v>22</v>
      </c>
      <c r="F69" s="12">
        <v>2.9</v>
      </c>
      <c r="G69" s="13">
        <v>96.16</v>
      </c>
      <c r="H69" s="13">
        <f t="shared" si="13"/>
        <v>17.879999999999995</v>
      </c>
      <c r="I69" s="13">
        <v>78.28</v>
      </c>
      <c r="J69" s="19">
        <f t="shared" si="11"/>
        <v>7836.210482529118</v>
      </c>
      <c r="K69" s="19">
        <f t="shared" si="12"/>
        <v>9626.085845682166</v>
      </c>
      <c r="L69" s="14">
        <v>753530</v>
      </c>
      <c r="M69" s="20"/>
      <c r="N69" s="21" t="s">
        <v>23</v>
      </c>
      <c r="O69" s="22" t="s">
        <v>27</v>
      </c>
      <c r="P69" s="15"/>
      <c r="Q69" s="16"/>
      <c r="R69" s="17"/>
      <c r="S69" s="17"/>
      <c r="U69" s="16"/>
    </row>
    <row r="70" spans="1:21" s="18" customFormat="1" ht="33.75" customHeight="1">
      <c r="A70" s="12">
        <v>66</v>
      </c>
      <c r="B70" s="13" t="s">
        <v>29</v>
      </c>
      <c r="C70" s="12">
        <v>2502</v>
      </c>
      <c r="D70" s="12">
        <v>25</v>
      </c>
      <c r="E70" s="12" t="s">
        <v>28</v>
      </c>
      <c r="F70" s="12">
        <v>2.9</v>
      </c>
      <c r="G70" s="13">
        <v>120</v>
      </c>
      <c r="H70" s="13">
        <f t="shared" si="13"/>
        <v>22.310000000000002</v>
      </c>
      <c r="I70" s="13">
        <v>97.69</v>
      </c>
      <c r="J70" s="19">
        <f t="shared" si="11"/>
        <v>8877.066666666668</v>
      </c>
      <c r="K70" s="19">
        <f t="shared" si="12"/>
        <v>10904.370969392978</v>
      </c>
      <c r="L70" s="14">
        <v>1065248</v>
      </c>
      <c r="M70" s="20"/>
      <c r="N70" s="21" t="s">
        <v>23</v>
      </c>
      <c r="O70" s="22" t="s">
        <v>27</v>
      </c>
      <c r="P70" s="15"/>
      <c r="Q70" s="16"/>
      <c r="R70" s="17"/>
      <c r="S70" s="17"/>
      <c r="U70" s="16"/>
    </row>
    <row r="71" spans="1:21" s="18" customFormat="1" ht="33.75" customHeight="1">
      <c r="A71" s="12">
        <v>67</v>
      </c>
      <c r="B71" s="13" t="s">
        <v>29</v>
      </c>
      <c r="C71" s="12">
        <v>2505</v>
      </c>
      <c r="D71" s="12">
        <v>25</v>
      </c>
      <c r="E71" s="12" t="s">
        <v>22</v>
      </c>
      <c r="F71" s="12">
        <v>2.9</v>
      </c>
      <c r="G71" s="13">
        <v>96.16</v>
      </c>
      <c r="H71" s="13">
        <f t="shared" si="13"/>
        <v>17.879999999999995</v>
      </c>
      <c r="I71" s="13">
        <v>78.28</v>
      </c>
      <c r="J71" s="19">
        <f t="shared" si="11"/>
        <v>8102.527038269551</v>
      </c>
      <c r="K71" s="19">
        <f t="shared" si="12"/>
        <v>9953.231987736332</v>
      </c>
      <c r="L71" s="14">
        <v>779139</v>
      </c>
      <c r="M71" s="20"/>
      <c r="N71" s="21" t="s">
        <v>23</v>
      </c>
      <c r="O71" s="22" t="s">
        <v>27</v>
      </c>
      <c r="P71" s="15"/>
      <c r="Q71" s="16"/>
      <c r="R71" s="17"/>
      <c r="S71" s="17"/>
      <c r="U71" s="16"/>
    </row>
    <row r="72" spans="1:21" s="18" customFormat="1" ht="33.75" customHeight="1">
      <c r="A72" s="12">
        <v>68</v>
      </c>
      <c r="B72" s="13" t="s">
        <v>29</v>
      </c>
      <c r="C72" s="12">
        <v>2507</v>
      </c>
      <c r="D72" s="12">
        <v>25</v>
      </c>
      <c r="E72" s="12" t="s">
        <v>22</v>
      </c>
      <c r="F72" s="12">
        <v>2.9</v>
      </c>
      <c r="G72" s="13">
        <v>96.16</v>
      </c>
      <c r="H72" s="13">
        <f t="shared" si="13"/>
        <v>17.879999999999995</v>
      </c>
      <c r="I72" s="13">
        <v>78.28</v>
      </c>
      <c r="J72" s="19">
        <f t="shared" si="11"/>
        <v>7614.288685524127</v>
      </c>
      <c r="K72" s="19">
        <f t="shared" si="12"/>
        <v>9353.474706182933</v>
      </c>
      <c r="L72" s="14">
        <v>732190</v>
      </c>
      <c r="M72" s="20"/>
      <c r="N72" s="21" t="s">
        <v>23</v>
      </c>
      <c r="O72" s="22" t="s">
        <v>27</v>
      </c>
      <c r="P72" s="15"/>
      <c r="Q72" s="16"/>
      <c r="R72" s="17"/>
      <c r="S72" s="17"/>
      <c r="U72" s="16"/>
    </row>
    <row r="73" spans="1:21" s="18" customFormat="1" ht="33.75" customHeight="1">
      <c r="A73" s="12">
        <v>69</v>
      </c>
      <c r="B73" s="13" t="s">
        <v>29</v>
      </c>
      <c r="C73" s="12">
        <v>2601</v>
      </c>
      <c r="D73" s="12">
        <v>26</v>
      </c>
      <c r="E73" s="12" t="s">
        <v>22</v>
      </c>
      <c r="F73" s="12">
        <v>2.9</v>
      </c>
      <c r="G73" s="13">
        <v>96.16</v>
      </c>
      <c r="H73" s="13">
        <f t="shared" si="13"/>
        <v>17.879999999999995</v>
      </c>
      <c r="I73" s="13">
        <v>78.28</v>
      </c>
      <c r="J73" s="19">
        <f t="shared" si="11"/>
        <v>7752.880615640599</v>
      </c>
      <c r="K73" s="19">
        <f t="shared" si="12"/>
        <v>9523.722534491568</v>
      </c>
      <c r="L73" s="14">
        <v>745517</v>
      </c>
      <c r="M73" s="20"/>
      <c r="N73" s="21" t="s">
        <v>23</v>
      </c>
      <c r="O73" s="22" t="s">
        <v>27</v>
      </c>
      <c r="P73" s="15"/>
      <c r="Q73" s="16"/>
      <c r="R73" s="17"/>
      <c r="S73" s="17"/>
      <c r="U73" s="16"/>
    </row>
    <row r="74" spans="1:21" s="18" customFormat="1" ht="33.75" customHeight="1">
      <c r="A74" s="12">
        <v>70</v>
      </c>
      <c r="B74" s="13" t="s">
        <v>29</v>
      </c>
      <c r="C74" s="12">
        <v>2602</v>
      </c>
      <c r="D74" s="12">
        <v>26</v>
      </c>
      <c r="E74" s="12" t="s">
        <v>28</v>
      </c>
      <c r="F74" s="12">
        <v>2.9</v>
      </c>
      <c r="G74" s="13">
        <v>120</v>
      </c>
      <c r="H74" s="13">
        <f t="shared" si="13"/>
        <v>22.310000000000002</v>
      </c>
      <c r="I74" s="13">
        <v>97.69</v>
      </c>
      <c r="J74" s="19">
        <f t="shared" si="11"/>
        <v>8782.666666666666</v>
      </c>
      <c r="K74" s="19">
        <f t="shared" si="12"/>
        <v>10788.412324700585</v>
      </c>
      <c r="L74" s="14">
        <v>1053920</v>
      </c>
      <c r="M74" s="20"/>
      <c r="N74" s="21" t="s">
        <v>23</v>
      </c>
      <c r="O74" s="22" t="s">
        <v>27</v>
      </c>
      <c r="P74" s="15"/>
      <c r="Q74" s="16"/>
      <c r="R74" s="17"/>
      <c r="S74" s="17"/>
      <c r="U74" s="16"/>
    </row>
    <row r="75" spans="1:21" s="18" customFormat="1" ht="33.75" customHeight="1">
      <c r="A75" s="12">
        <v>71</v>
      </c>
      <c r="B75" s="13" t="s">
        <v>29</v>
      </c>
      <c r="C75" s="12">
        <v>2603</v>
      </c>
      <c r="D75" s="12">
        <v>26</v>
      </c>
      <c r="E75" s="12" t="s">
        <v>22</v>
      </c>
      <c r="F75" s="12">
        <v>2.9</v>
      </c>
      <c r="G75" s="13">
        <v>96.16</v>
      </c>
      <c r="H75" s="13">
        <f t="shared" si="13"/>
        <v>17.879999999999995</v>
      </c>
      <c r="I75" s="13">
        <v>78.28</v>
      </c>
      <c r="J75" s="19">
        <f t="shared" si="11"/>
        <v>8255.896422628952</v>
      </c>
      <c r="K75" s="19">
        <f t="shared" si="12"/>
        <v>10141.632600919775</v>
      </c>
      <c r="L75" s="14">
        <v>793887</v>
      </c>
      <c r="M75" s="20"/>
      <c r="N75" s="21" t="s">
        <v>23</v>
      </c>
      <c r="O75" s="22" t="s">
        <v>27</v>
      </c>
      <c r="P75" s="15"/>
      <c r="Q75" s="16"/>
      <c r="R75" s="17"/>
      <c r="S75" s="17"/>
      <c r="U75" s="16"/>
    </row>
    <row r="76" spans="1:21" s="18" customFormat="1" ht="33.75" customHeight="1">
      <c r="A76" s="12">
        <v>72</v>
      </c>
      <c r="B76" s="13" t="s">
        <v>29</v>
      </c>
      <c r="C76" s="12">
        <v>2605</v>
      </c>
      <c r="D76" s="12">
        <v>26</v>
      </c>
      <c r="E76" s="12" t="s">
        <v>22</v>
      </c>
      <c r="F76" s="12">
        <v>2.9</v>
      </c>
      <c r="G76" s="13">
        <v>96.16</v>
      </c>
      <c r="H76" s="13">
        <f t="shared" si="13"/>
        <v>17.879999999999995</v>
      </c>
      <c r="I76" s="13">
        <v>78.28</v>
      </c>
      <c r="J76" s="19">
        <f t="shared" si="11"/>
        <v>8016.368552412646</v>
      </c>
      <c r="K76" s="19">
        <f t="shared" si="12"/>
        <v>9847.3939703628</v>
      </c>
      <c r="L76" s="14">
        <v>770854</v>
      </c>
      <c r="M76" s="20"/>
      <c r="N76" s="21" t="s">
        <v>23</v>
      </c>
      <c r="O76" s="22" t="s">
        <v>27</v>
      </c>
      <c r="P76" s="15"/>
      <c r="Q76" s="16"/>
      <c r="R76" s="17"/>
      <c r="S76" s="17"/>
      <c r="U76" s="16"/>
    </row>
    <row r="77" spans="1:21" s="18" customFormat="1" ht="33.75" customHeight="1">
      <c r="A77" s="12">
        <v>73</v>
      </c>
      <c r="B77" s="13" t="s">
        <v>29</v>
      </c>
      <c r="C77" s="12">
        <v>2606</v>
      </c>
      <c r="D77" s="12">
        <v>26</v>
      </c>
      <c r="E77" s="12" t="s">
        <v>28</v>
      </c>
      <c r="F77" s="12">
        <v>2.9</v>
      </c>
      <c r="G77" s="13">
        <v>120</v>
      </c>
      <c r="H77" s="13">
        <f t="shared" si="13"/>
        <v>22.310000000000002</v>
      </c>
      <c r="I77" s="13">
        <v>97.69</v>
      </c>
      <c r="J77" s="19">
        <f t="shared" si="11"/>
        <v>8539.15</v>
      </c>
      <c r="K77" s="19">
        <f t="shared" si="12"/>
        <v>10489.282423994267</v>
      </c>
      <c r="L77" s="14">
        <v>1024698</v>
      </c>
      <c r="M77" s="20"/>
      <c r="N77" s="21" t="s">
        <v>23</v>
      </c>
      <c r="O77" s="22" t="s">
        <v>27</v>
      </c>
      <c r="P77" s="15"/>
      <c r="Q77" s="16"/>
      <c r="R77" s="17"/>
      <c r="S77" s="17"/>
      <c r="U77" s="16"/>
    </row>
    <row r="78" spans="1:21" s="18" customFormat="1" ht="33.75" customHeight="1">
      <c r="A78" s="12">
        <v>74</v>
      </c>
      <c r="B78" s="13" t="s">
        <v>29</v>
      </c>
      <c r="C78" s="12">
        <v>2607</v>
      </c>
      <c r="D78" s="12">
        <v>26</v>
      </c>
      <c r="E78" s="12" t="s">
        <v>22</v>
      </c>
      <c r="F78" s="12">
        <v>2.9</v>
      </c>
      <c r="G78" s="13">
        <v>96.16</v>
      </c>
      <c r="H78" s="13">
        <f t="shared" si="13"/>
        <v>17.879999999999995</v>
      </c>
      <c r="I78" s="13">
        <v>78.28</v>
      </c>
      <c r="J78" s="19">
        <f t="shared" si="11"/>
        <v>7533.309068219634</v>
      </c>
      <c r="K78" s="19">
        <f t="shared" si="12"/>
        <v>9253.99846704139</v>
      </c>
      <c r="L78" s="14">
        <v>724403</v>
      </c>
      <c r="M78" s="20"/>
      <c r="N78" s="21" t="s">
        <v>23</v>
      </c>
      <c r="O78" s="22" t="s">
        <v>27</v>
      </c>
      <c r="P78" s="15"/>
      <c r="Q78" s="16"/>
      <c r="R78" s="17"/>
      <c r="S78" s="17"/>
      <c r="U78" s="16"/>
    </row>
    <row r="79" spans="1:21" s="1" customFormat="1" ht="34.5" customHeight="1">
      <c r="A79" s="41" t="s">
        <v>17</v>
      </c>
      <c r="B79" s="41"/>
      <c r="C79" s="41"/>
      <c r="D79" s="41"/>
      <c r="E79" s="41"/>
      <c r="F79" s="42"/>
      <c r="G79" s="4">
        <f>SUM(G5:G78)</f>
        <v>7544.959999999995</v>
      </c>
      <c r="H79" s="4">
        <f>SUM(H5:H78)</f>
        <v>1402.860000000001</v>
      </c>
      <c r="I79" s="4">
        <f>SUM(I5:I78)</f>
        <v>6142.099999999998</v>
      </c>
      <c r="J79" s="8">
        <f>L79/G79</f>
        <v>7953.06045360082</v>
      </c>
      <c r="K79" s="8">
        <f>L79/I79</f>
        <v>9769.54510672246</v>
      </c>
      <c r="L79" s="7">
        <f>SUM(L5:L78)</f>
        <v>60005523</v>
      </c>
      <c r="M79" s="4"/>
      <c r="N79" s="5"/>
      <c r="O79" s="6"/>
      <c r="P79" s="15"/>
      <c r="Q79" s="9"/>
      <c r="R79" s="17"/>
      <c r="S79" s="17"/>
      <c r="U79" s="16"/>
    </row>
    <row r="80" spans="1:19" s="1" customFormat="1" ht="34.5" customHeight="1">
      <c r="A80" s="43" t="str">
        <f>"本栋销售住宅共"&amp;A78&amp;"套，销售住宅总建筑面积："&amp;ROUND(SUM(G5:G78),2)&amp;"㎡，套内面积："&amp;ROUND(I79,2)&amp;"㎡，分摊面积："&amp;ROUND(H79,2)&amp;"㎡，销售均价："&amp;ROUND(J79,0)&amp;" 元/㎡（建筑面积）、"&amp;ROUND(K79,0)&amp;"元/㎡（套内建筑面积）。"</f>
        <v>本栋销售住宅共74套，销售住宅总建筑面积：7544.96㎡，套内面积：6142.1㎡，分摊面积：1402.86㎡，销售均价：7953 元/㎡（建筑面积）、9770元/㎡（套内建筑面积）。</v>
      </c>
      <c r="B80" s="44"/>
      <c r="C80" s="44"/>
      <c r="D80" s="44"/>
      <c r="E80" s="44"/>
      <c r="F80" s="44"/>
      <c r="G80" s="44"/>
      <c r="H80" s="44"/>
      <c r="I80" s="44"/>
      <c r="J80" s="44"/>
      <c r="K80" s="44"/>
      <c r="L80" s="44"/>
      <c r="M80" s="44"/>
      <c r="N80" s="44"/>
      <c r="O80" s="45"/>
      <c r="P80" s="15"/>
      <c r="Q80" s="9"/>
      <c r="R80" s="17"/>
      <c r="S80" s="17"/>
    </row>
    <row r="81" spans="1:19" s="1" customFormat="1" ht="60" customHeight="1">
      <c r="A81" s="46" t="s">
        <v>25</v>
      </c>
      <c r="B81" s="47"/>
      <c r="C81" s="47"/>
      <c r="D81" s="47"/>
      <c r="E81" s="47"/>
      <c r="F81" s="47"/>
      <c r="G81" s="47"/>
      <c r="H81" s="47"/>
      <c r="I81" s="47"/>
      <c r="J81" s="47"/>
      <c r="K81" s="47"/>
      <c r="L81" s="47"/>
      <c r="M81" s="47"/>
      <c r="N81" s="47"/>
      <c r="O81" s="47"/>
      <c r="P81" s="15"/>
      <c r="Q81" s="9"/>
      <c r="R81" s="17"/>
      <c r="S81" s="17"/>
    </row>
    <row r="82" spans="1:19" s="1" customFormat="1" ht="24.75" customHeight="1">
      <c r="A82" s="48" t="s">
        <v>18</v>
      </c>
      <c r="B82" s="48"/>
      <c r="C82" s="48"/>
      <c r="D82" s="48"/>
      <c r="E82" s="48"/>
      <c r="F82" s="2"/>
      <c r="G82" s="2"/>
      <c r="H82" s="2"/>
      <c r="I82" s="2"/>
      <c r="J82" s="2"/>
      <c r="K82" s="48" t="s">
        <v>19</v>
      </c>
      <c r="L82" s="48"/>
      <c r="M82" s="2"/>
      <c r="N82" s="3"/>
      <c r="O82" s="3"/>
      <c r="P82" s="15"/>
      <c r="Q82" s="9"/>
      <c r="R82" s="17"/>
      <c r="S82" s="17"/>
    </row>
    <row r="83" spans="1:19" s="1" customFormat="1" ht="24.75" customHeight="1">
      <c r="A83" s="49" t="s">
        <v>1096</v>
      </c>
      <c r="B83" s="48"/>
      <c r="C83" s="48"/>
      <c r="D83" s="48"/>
      <c r="E83" s="48"/>
      <c r="F83" s="3"/>
      <c r="G83" s="3"/>
      <c r="H83" s="3"/>
      <c r="I83" s="3"/>
      <c r="J83" s="3"/>
      <c r="K83" s="48" t="s">
        <v>20</v>
      </c>
      <c r="L83" s="48"/>
      <c r="M83" s="2"/>
      <c r="N83" s="3"/>
      <c r="O83" s="3"/>
      <c r="P83" s="15"/>
      <c r="Q83" s="9"/>
      <c r="R83" s="17"/>
      <c r="S83" s="17"/>
    </row>
    <row r="84" spans="1:19" s="1" customFormat="1" ht="24.75" customHeight="1">
      <c r="A84" s="48" t="s">
        <v>21</v>
      </c>
      <c r="B84" s="48"/>
      <c r="C84" s="48"/>
      <c r="D84" s="48"/>
      <c r="E84" s="48"/>
      <c r="P84" s="15"/>
      <c r="Q84" s="9"/>
      <c r="R84" s="17"/>
      <c r="S84" s="17"/>
    </row>
    <row r="85" spans="8:17" s="18" customFormat="1" ht="24.75" customHeight="1">
      <c r="H85" s="35"/>
      <c r="I85" s="36"/>
      <c r="P85" s="37"/>
      <c r="Q85" s="16"/>
    </row>
    <row r="86" spans="8:17" s="18" customFormat="1" ht="24.75" customHeight="1">
      <c r="H86" s="35"/>
      <c r="I86" s="36"/>
      <c r="P86" s="37"/>
      <c r="Q86" s="16"/>
    </row>
    <row r="87" spans="8:17" s="18" customFormat="1" ht="24.75" customHeight="1">
      <c r="H87" s="35"/>
      <c r="I87" s="36"/>
      <c r="P87" s="37"/>
      <c r="Q87" s="16"/>
    </row>
    <row r="88" spans="8:17" s="18" customFormat="1" ht="24.75" customHeight="1">
      <c r="H88" s="38"/>
      <c r="I88" s="38"/>
      <c r="P88" s="37"/>
      <c r="Q88" s="16"/>
    </row>
    <row r="89" spans="16:17" s="18" customFormat="1" ht="24.75" customHeight="1">
      <c r="P89" s="37"/>
      <c r="Q89" s="16"/>
    </row>
    <row r="90" spans="16:17" s="18" customFormat="1" ht="24.75" customHeight="1">
      <c r="P90" s="37"/>
      <c r="Q90" s="16"/>
    </row>
    <row r="91" spans="16:17" s="18" customFormat="1" ht="24.75" customHeight="1">
      <c r="P91" s="37"/>
      <c r="Q91" s="16"/>
    </row>
    <row r="92" spans="16:17" s="18" customFormat="1" ht="24.75" customHeight="1">
      <c r="P92" s="37"/>
      <c r="Q92" s="16"/>
    </row>
    <row r="93" spans="16:17" s="18" customFormat="1" ht="30.75" customHeight="1">
      <c r="P93" s="37"/>
      <c r="Q93" s="16"/>
    </row>
    <row r="94" ht="42" customHeight="1"/>
    <row r="95" ht="51.75" customHeight="1"/>
    <row r="96" ht="27" customHeight="1"/>
    <row r="97" ht="25.5" customHeight="1"/>
  </sheetData>
  <sheetProtection/>
  <mergeCells count="10">
    <mergeCell ref="A1:B1"/>
    <mergeCell ref="A2:O2"/>
    <mergeCell ref="A79:F79"/>
    <mergeCell ref="A80:O80"/>
    <mergeCell ref="A81:O81"/>
    <mergeCell ref="A84:E84"/>
    <mergeCell ref="A82:E82"/>
    <mergeCell ref="K82:L82"/>
    <mergeCell ref="A83:E83"/>
    <mergeCell ref="K83:L83"/>
  </mergeCells>
  <printOptions horizontalCentered="1"/>
  <pageMargins left="0" right="0" top="0.1968503937007874" bottom="0.3937007874015748" header="0.1968503937007874" footer="0.1968503937007874"/>
  <pageSetup horizontalDpi="600" verticalDpi="600" orientation="landscape" paperSize="9" r:id="rId1"/>
  <headerFooter scaleWithDoc="0" alignWithMargins="0">
    <oddFooter>&amp;C第 &amp;P 页</oddFooter>
  </headerFooter>
</worksheet>
</file>

<file path=xl/worksheets/sheet2.xml><?xml version="1.0" encoding="utf-8"?>
<worksheet xmlns="http://schemas.openxmlformats.org/spreadsheetml/2006/main" xmlns:r="http://schemas.openxmlformats.org/officeDocument/2006/relationships">
  <dimension ref="A1:B151"/>
  <sheetViews>
    <sheetView zoomScalePageLayoutView="0" workbookViewId="0" topLeftCell="A1">
      <selection activeCell="B1" sqref="B1"/>
    </sheetView>
  </sheetViews>
  <sheetFormatPr defaultColWidth="9.00390625" defaultRowHeight="14.25"/>
  <cols>
    <col min="1" max="1" width="28.75390625" style="0" customWidth="1"/>
    <col min="2" max="2" width="24.00390625" style="26" customWidth="1"/>
    <col min="3" max="3" width="9.00390625" style="26" customWidth="1"/>
    <col min="20" max="20" width="23.875" style="0" bestFit="1" customWidth="1"/>
  </cols>
  <sheetData>
    <row r="1" spans="1:2" ht="14.25">
      <c r="A1" s="25">
        <v>102</v>
      </c>
      <c r="B1" s="25"/>
    </row>
    <row r="2" spans="1:2" ht="14.25">
      <c r="A2" s="26">
        <v>103</v>
      </c>
      <c r="B2" s="25"/>
    </row>
    <row r="3" spans="1:2" ht="14.25">
      <c r="A3" s="26">
        <v>105</v>
      </c>
      <c r="B3" s="25"/>
    </row>
    <row r="4" spans="1:2" ht="14.25">
      <c r="A4" s="26">
        <v>202</v>
      </c>
      <c r="B4" s="25"/>
    </row>
    <row r="5" spans="1:2" ht="14.25">
      <c r="A5" s="26">
        <v>203</v>
      </c>
      <c r="B5" s="25"/>
    </row>
    <row r="6" spans="1:2" ht="14.25">
      <c r="A6" s="26">
        <v>205</v>
      </c>
      <c r="B6" s="25"/>
    </row>
    <row r="7" spans="1:2" ht="14.25">
      <c r="A7" s="26">
        <v>206</v>
      </c>
      <c r="B7" s="25"/>
    </row>
    <row r="8" spans="1:2" ht="14.25">
      <c r="A8" s="26">
        <v>301</v>
      </c>
      <c r="B8" s="25"/>
    </row>
    <row r="9" spans="1:2" ht="14.25">
      <c r="A9" s="26">
        <v>302</v>
      </c>
      <c r="B9" s="25"/>
    </row>
    <row r="10" spans="1:2" ht="14.25">
      <c r="A10" s="26">
        <v>303</v>
      </c>
      <c r="B10" s="25"/>
    </row>
    <row r="11" spans="1:2" ht="14.25">
      <c r="A11" s="26">
        <v>305</v>
      </c>
      <c r="B11" s="25"/>
    </row>
    <row r="12" spans="1:2" ht="14.25">
      <c r="A12" s="26">
        <v>306</v>
      </c>
      <c r="B12" s="25"/>
    </row>
    <row r="13" spans="1:2" ht="14.25">
      <c r="A13" s="26">
        <v>307</v>
      </c>
      <c r="B13" s="25"/>
    </row>
    <row r="14" spans="1:2" ht="14.25">
      <c r="A14" s="26">
        <v>401</v>
      </c>
      <c r="B14" s="25"/>
    </row>
    <row r="15" spans="1:2" ht="14.25">
      <c r="A15" s="26">
        <v>402</v>
      </c>
      <c r="B15" s="25"/>
    </row>
    <row r="16" spans="1:2" ht="14.25">
      <c r="A16" s="26">
        <v>403</v>
      </c>
      <c r="B16" s="25"/>
    </row>
    <row r="17" spans="1:2" ht="14.25">
      <c r="A17" s="26">
        <v>405</v>
      </c>
      <c r="B17" s="25"/>
    </row>
    <row r="18" spans="1:2" ht="14.25">
      <c r="A18" s="26">
        <v>406</v>
      </c>
      <c r="B18" s="25"/>
    </row>
    <row r="19" spans="1:2" ht="14.25">
      <c r="A19" s="26">
        <v>407</v>
      </c>
      <c r="B19" s="25"/>
    </row>
    <row r="20" spans="1:2" ht="14.25">
      <c r="A20" s="26">
        <v>501</v>
      </c>
      <c r="B20" s="25"/>
    </row>
    <row r="21" spans="1:2" ht="14.25">
      <c r="A21" s="26">
        <v>502</v>
      </c>
      <c r="B21" s="25"/>
    </row>
    <row r="22" spans="1:2" ht="14.25">
      <c r="A22" s="26">
        <v>503</v>
      </c>
      <c r="B22" s="25"/>
    </row>
    <row r="23" spans="1:2" ht="14.25">
      <c r="A23" s="26">
        <v>505</v>
      </c>
      <c r="B23" s="25"/>
    </row>
    <row r="24" spans="1:2" ht="14.25">
      <c r="A24" s="26">
        <v>506</v>
      </c>
      <c r="B24" s="25"/>
    </row>
    <row r="25" spans="1:2" ht="14.25">
      <c r="A25" s="26">
        <v>507</v>
      </c>
      <c r="B25" s="25"/>
    </row>
    <row r="26" spans="1:2" ht="14.25">
      <c r="A26" s="26">
        <v>601</v>
      </c>
      <c r="B26" s="25"/>
    </row>
    <row r="27" spans="1:2" ht="14.25">
      <c r="A27" s="26">
        <v>602</v>
      </c>
      <c r="B27" s="25"/>
    </row>
    <row r="28" spans="1:2" ht="14.25">
      <c r="A28" s="26">
        <v>603</v>
      </c>
      <c r="B28" s="25"/>
    </row>
    <row r="29" spans="1:2" ht="14.25">
      <c r="A29" s="26">
        <v>605</v>
      </c>
      <c r="B29" s="25"/>
    </row>
    <row r="30" spans="1:2" ht="14.25">
      <c r="A30" s="26">
        <v>606</v>
      </c>
      <c r="B30" s="25"/>
    </row>
    <row r="31" spans="1:2" ht="14.25">
      <c r="A31" s="26">
        <v>607</v>
      </c>
      <c r="B31" s="25"/>
    </row>
    <row r="32" spans="1:2" ht="14.25">
      <c r="A32" s="26">
        <v>701</v>
      </c>
      <c r="B32" s="25"/>
    </row>
    <row r="33" spans="1:2" ht="14.25">
      <c r="A33" s="26">
        <v>702</v>
      </c>
      <c r="B33" s="25"/>
    </row>
    <row r="34" spans="1:2" ht="14.25">
      <c r="A34" s="26">
        <v>703</v>
      </c>
      <c r="B34" s="25"/>
    </row>
    <row r="35" spans="1:2" ht="14.25">
      <c r="A35" s="26">
        <v>705</v>
      </c>
      <c r="B35" s="25"/>
    </row>
    <row r="36" spans="1:2" ht="14.25">
      <c r="A36" s="26">
        <v>706</v>
      </c>
      <c r="B36" s="25"/>
    </row>
    <row r="37" spans="1:2" ht="14.25">
      <c r="A37" s="26">
        <v>707</v>
      </c>
      <c r="B37" s="25"/>
    </row>
    <row r="38" spans="1:2" ht="14.25">
      <c r="A38" s="26">
        <v>801</v>
      </c>
      <c r="B38" s="25"/>
    </row>
    <row r="39" spans="1:2" ht="14.25">
      <c r="A39" s="26">
        <v>802</v>
      </c>
      <c r="B39" s="25"/>
    </row>
    <row r="40" spans="1:2" ht="14.25">
      <c r="A40" s="26">
        <v>803</v>
      </c>
      <c r="B40" s="25"/>
    </row>
    <row r="41" spans="1:2" ht="14.25">
      <c r="A41" s="26">
        <v>805</v>
      </c>
      <c r="B41" s="25"/>
    </row>
    <row r="42" spans="1:2" ht="14.25">
      <c r="A42" s="26">
        <v>806</v>
      </c>
      <c r="B42" s="25"/>
    </row>
    <row r="43" spans="1:2" ht="14.25">
      <c r="A43" s="26">
        <v>807</v>
      </c>
      <c r="B43" s="25"/>
    </row>
    <row r="44" spans="1:2" ht="14.25">
      <c r="A44" s="26">
        <v>901</v>
      </c>
      <c r="B44" s="25"/>
    </row>
    <row r="45" spans="1:2" ht="14.25">
      <c r="A45" s="26">
        <v>902</v>
      </c>
      <c r="B45" s="25"/>
    </row>
    <row r="46" spans="1:2" ht="14.25">
      <c r="A46" s="26">
        <v>903</v>
      </c>
      <c r="B46" s="25"/>
    </row>
    <row r="47" spans="1:2" ht="14.25">
      <c r="A47" s="26">
        <v>905</v>
      </c>
      <c r="B47" s="25"/>
    </row>
    <row r="48" spans="1:2" ht="14.25">
      <c r="A48" s="26">
        <v>906</v>
      </c>
      <c r="B48" s="25"/>
    </row>
    <row r="49" spans="1:2" ht="14.25">
      <c r="A49" s="26">
        <v>907</v>
      </c>
      <c r="B49" s="25"/>
    </row>
    <row r="50" spans="1:2" ht="14.25">
      <c r="A50" s="26">
        <v>1001</v>
      </c>
      <c r="B50" s="25"/>
    </row>
    <row r="51" spans="1:2" ht="14.25">
      <c r="A51" s="26">
        <v>1002</v>
      </c>
      <c r="B51" s="25"/>
    </row>
    <row r="52" spans="1:2" ht="14.25">
      <c r="A52" s="26">
        <v>1003</v>
      </c>
      <c r="B52" s="25"/>
    </row>
    <row r="53" spans="1:2" ht="14.25">
      <c r="A53" s="26">
        <v>1005</v>
      </c>
      <c r="B53" s="25"/>
    </row>
    <row r="54" spans="1:2" ht="14.25">
      <c r="A54" s="26">
        <v>1006</v>
      </c>
      <c r="B54" s="25"/>
    </row>
    <row r="55" spans="1:2" ht="14.25">
      <c r="A55" s="26">
        <v>1007</v>
      </c>
      <c r="B55" s="25"/>
    </row>
    <row r="56" spans="1:2" ht="14.25">
      <c r="A56" s="26">
        <v>1101</v>
      </c>
      <c r="B56" s="25"/>
    </row>
    <row r="57" spans="1:2" ht="14.25">
      <c r="A57" s="26">
        <v>1102</v>
      </c>
      <c r="B57" s="25"/>
    </row>
    <row r="58" spans="1:2" ht="14.25">
      <c r="A58" s="26">
        <v>1103</v>
      </c>
      <c r="B58" s="25"/>
    </row>
    <row r="59" spans="1:2" ht="14.25">
      <c r="A59" s="26">
        <v>1105</v>
      </c>
      <c r="B59" s="25"/>
    </row>
    <row r="60" spans="1:2" ht="14.25">
      <c r="A60" s="26">
        <v>1106</v>
      </c>
      <c r="B60" s="25"/>
    </row>
    <row r="61" spans="1:2" ht="14.25">
      <c r="A61" s="26">
        <v>1107</v>
      </c>
      <c r="B61" s="25"/>
    </row>
    <row r="62" spans="1:2" ht="14.25">
      <c r="A62" s="26">
        <v>1201</v>
      </c>
      <c r="B62" s="25"/>
    </row>
    <row r="63" spans="1:2" ht="14.25">
      <c r="A63" s="26">
        <v>1202</v>
      </c>
      <c r="B63" s="25"/>
    </row>
    <row r="64" spans="1:2" ht="14.25">
      <c r="A64" s="26">
        <v>1203</v>
      </c>
      <c r="B64" s="25"/>
    </row>
    <row r="65" spans="1:2" ht="14.25">
      <c r="A65" s="26">
        <v>1205</v>
      </c>
      <c r="B65" s="25"/>
    </row>
    <row r="66" spans="1:2" ht="14.25">
      <c r="A66" s="26">
        <v>1206</v>
      </c>
      <c r="B66" s="25"/>
    </row>
    <row r="67" spans="1:2" ht="14.25">
      <c r="A67" s="26">
        <v>1207</v>
      </c>
      <c r="B67" s="25"/>
    </row>
    <row r="68" spans="1:2" ht="14.25">
      <c r="A68" s="26">
        <v>1301</v>
      </c>
      <c r="B68" s="25"/>
    </row>
    <row r="69" spans="1:2" ht="14.25">
      <c r="A69" s="26">
        <v>1302</v>
      </c>
      <c r="B69" s="25"/>
    </row>
    <row r="70" spans="1:2" ht="14.25">
      <c r="A70" s="26">
        <v>1303</v>
      </c>
      <c r="B70" s="25"/>
    </row>
    <row r="71" spans="1:2" ht="14.25">
      <c r="A71" s="26">
        <v>1305</v>
      </c>
      <c r="B71" s="25"/>
    </row>
    <row r="72" spans="1:2" ht="14.25">
      <c r="A72" s="26">
        <v>1306</v>
      </c>
      <c r="B72" s="25"/>
    </row>
    <row r="73" spans="1:2" ht="14.25">
      <c r="A73" s="26">
        <v>1307</v>
      </c>
      <c r="B73" s="25"/>
    </row>
    <row r="74" spans="1:2" ht="14.25">
      <c r="A74" s="26">
        <v>1401</v>
      </c>
      <c r="B74" s="25"/>
    </row>
    <row r="75" spans="1:2" ht="14.25">
      <c r="A75" s="26">
        <v>1402</v>
      </c>
      <c r="B75" s="25"/>
    </row>
    <row r="76" spans="1:2" ht="14.25">
      <c r="A76" s="26">
        <v>1403</v>
      </c>
      <c r="B76" s="25"/>
    </row>
    <row r="77" spans="1:2" ht="14.25">
      <c r="A77" s="26">
        <v>1405</v>
      </c>
      <c r="B77" s="25"/>
    </row>
    <row r="78" spans="1:2" ht="14.25">
      <c r="A78" s="26">
        <v>1406</v>
      </c>
      <c r="B78" s="25"/>
    </row>
    <row r="79" spans="1:2" ht="14.25">
      <c r="A79" s="26">
        <v>1407</v>
      </c>
      <c r="B79" s="25"/>
    </row>
    <row r="80" spans="1:2" ht="14.25">
      <c r="A80" s="26">
        <v>1501</v>
      </c>
      <c r="B80" s="25"/>
    </row>
    <row r="81" spans="1:2" ht="14.25">
      <c r="A81" s="26">
        <v>1502</v>
      </c>
      <c r="B81" s="25"/>
    </row>
    <row r="82" spans="1:2" ht="14.25">
      <c r="A82" s="26">
        <v>1503</v>
      </c>
      <c r="B82" s="25"/>
    </row>
    <row r="83" spans="1:2" ht="14.25">
      <c r="A83" s="26">
        <v>1505</v>
      </c>
      <c r="B83" s="25"/>
    </row>
    <row r="84" spans="1:2" ht="14.25">
      <c r="A84" s="26">
        <v>1506</v>
      </c>
      <c r="B84" s="25"/>
    </row>
    <row r="85" spans="1:2" ht="14.25">
      <c r="A85" s="26">
        <v>1507</v>
      </c>
      <c r="B85" s="25"/>
    </row>
    <row r="86" spans="1:2" ht="14.25">
      <c r="A86" s="26">
        <v>1601</v>
      </c>
      <c r="B86" s="25"/>
    </row>
    <row r="87" spans="1:2" ht="14.25">
      <c r="A87" s="26">
        <v>1602</v>
      </c>
      <c r="B87" s="25"/>
    </row>
    <row r="88" spans="1:2" ht="14.25">
      <c r="A88" s="26">
        <v>1603</v>
      </c>
      <c r="B88" s="25"/>
    </row>
    <row r="89" spans="1:2" ht="14.25">
      <c r="A89" s="26">
        <v>1605</v>
      </c>
      <c r="B89" s="25"/>
    </row>
    <row r="90" spans="1:2" ht="14.25">
      <c r="A90" s="26">
        <v>1606</v>
      </c>
      <c r="B90" s="25"/>
    </row>
    <row r="91" spans="1:2" ht="14.25">
      <c r="A91" s="26">
        <v>1607</v>
      </c>
      <c r="B91" s="25"/>
    </row>
    <row r="92" spans="1:2" ht="14.25">
      <c r="A92" s="26">
        <v>1701</v>
      </c>
      <c r="B92" s="25"/>
    </row>
    <row r="93" spans="1:2" ht="14.25">
      <c r="A93" s="26">
        <v>1702</v>
      </c>
      <c r="B93" s="25"/>
    </row>
    <row r="94" spans="1:2" ht="14.25">
      <c r="A94" s="26">
        <v>1703</v>
      </c>
      <c r="B94" s="25"/>
    </row>
    <row r="95" spans="1:2" ht="14.25">
      <c r="A95" s="26">
        <v>1705</v>
      </c>
      <c r="B95" s="25"/>
    </row>
    <row r="96" spans="1:2" ht="14.25">
      <c r="A96" s="26">
        <v>1706</v>
      </c>
      <c r="B96" s="25"/>
    </row>
    <row r="97" spans="1:2" ht="14.25">
      <c r="A97" s="26">
        <v>1707</v>
      </c>
      <c r="B97" s="25"/>
    </row>
    <row r="98" spans="1:2" ht="14.25">
      <c r="A98" s="26">
        <v>1801</v>
      </c>
      <c r="B98" s="25"/>
    </row>
    <row r="99" spans="1:2" ht="14.25">
      <c r="A99" s="26">
        <v>1802</v>
      </c>
      <c r="B99" s="25"/>
    </row>
    <row r="100" spans="1:2" ht="14.25">
      <c r="A100" s="26">
        <v>1803</v>
      </c>
      <c r="B100" s="25"/>
    </row>
    <row r="101" spans="1:2" ht="14.25">
      <c r="A101" s="26">
        <v>1805</v>
      </c>
      <c r="B101" s="25"/>
    </row>
    <row r="102" spans="1:2" ht="14.25">
      <c r="A102" s="26">
        <v>1806</v>
      </c>
      <c r="B102" s="25"/>
    </row>
    <row r="103" spans="1:2" ht="14.25">
      <c r="A103" s="26">
        <v>1807</v>
      </c>
      <c r="B103" s="25"/>
    </row>
    <row r="104" spans="1:2" ht="14.25">
      <c r="A104" s="26">
        <v>1901</v>
      </c>
      <c r="B104" s="25"/>
    </row>
    <row r="105" spans="1:2" ht="14.25">
      <c r="A105" s="26">
        <v>1902</v>
      </c>
      <c r="B105" s="25"/>
    </row>
    <row r="106" spans="1:2" ht="14.25">
      <c r="A106" s="26">
        <v>1903</v>
      </c>
      <c r="B106" s="25"/>
    </row>
    <row r="107" spans="1:2" ht="14.25">
      <c r="A107" s="26">
        <v>1905</v>
      </c>
      <c r="B107" s="25"/>
    </row>
    <row r="108" spans="1:2" ht="14.25">
      <c r="A108" s="26">
        <v>1906</v>
      </c>
      <c r="B108" s="25"/>
    </row>
    <row r="109" spans="1:2" ht="14.25">
      <c r="A109" s="26">
        <v>1907</v>
      </c>
      <c r="B109" s="25"/>
    </row>
    <row r="110" spans="1:2" ht="14.25">
      <c r="A110" s="26">
        <v>2001</v>
      </c>
      <c r="B110" s="25"/>
    </row>
    <row r="111" spans="1:2" ht="14.25">
      <c r="A111" s="26">
        <v>2002</v>
      </c>
      <c r="B111" s="25"/>
    </row>
    <row r="112" spans="1:2" ht="14.25">
      <c r="A112" s="26">
        <v>2003</v>
      </c>
      <c r="B112" s="25"/>
    </row>
    <row r="113" spans="1:2" ht="14.25">
      <c r="A113" s="26">
        <v>2005</v>
      </c>
      <c r="B113" s="25"/>
    </row>
    <row r="114" spans="1:2" ht="14.25">
      <c r="A114" s="26">
        <v>2006</v>
      </c>
      <c r="B114" s="25"/>
    </row>
    <row r="115" spans="1:2" ht="14.25">
      <c r="A115" s="26">
        <v>2007</v>
      </c>
      <c r="B115" s="25"/>
    </row>
    <row r="116" spans="1:2" ht="14.25">
      <c r="A116" s="26">
        <v>2101</v>
      </c>
      <c r="B116" s="25"/>
    </row>
    <row r="117" spans="1:2" ht="14.25">
      <c r="A117" s="26">
        <v>2102</v>
      </c>
      <c r="B117" s="25"/>
    </row>
    <row r="118" spans="1:2" ht="14.25">
      <c r="A118" s="26">
        <v>2103</v>
      </c>
      <c r="B118" s="25"/>
    </row>
    <row r="119" spans="1:2" ht="14.25">
      <c r="A119" s="26">
        <v>2105</v>
      </c>
      <c r="B119" s="25"/>
    </row>
    <row r="120" spans="1:2" ht="14.25">
      <c r="A120" s="26">
        <v>2106</v>
      </c>
      <c r="B120" s="25"/>
    </row>
    <row r="121" spans="1:2" ht="14.25">
      <c r="A121" s="26">
        <v>2107</v>
      </c>
      <c r="B121" s="25"/>
    </row>
    <row r="122" spans="1:2" ht="14.25">
      <c r="A122" s="26">
        <v>2201</v>
      </c>
      <c r="B122" s="25"/>
    </row>
    <row r="123" spans="1:2" ht="14.25">
      <c r="A123" s="26">
        <v>2202</v>
      </c>
      <c r="B123" s="25"/>
    </row>
    <row r="124" spans="1:2" ht="14.25">
      <c r="A124" s="26">
        <v>2203</v>
      </c>
      <c r="B124" s="25"/>
    </row>
    <row r="125" spans="1:2" ht="14.25">
      <c r="A125" s="26">
        <v>2205</v>
      </c>
      <c r="B125" s="25"/>
    </row>
    <row r="126" spans="1:2" ht="14.25">
      <c r="A126" s="26">
        <v>2206</v>
      </c>
      <c r="B126" s="25"/>
    </row>
    <row r="127" spans="1:2" ht="14.25">
      <c r="A127" s="26">
        <v>2207</v>
      </c>
      <c r="B127" s="25"/>
    </row>
    <row r="128" spans="1:2" ht="14.25">
      <c r="A128" s="26">
        <v>2301</v>
      </c>
      <c r="B128" s="25"/>
    </row>
    <row r="129" spans="1:2" ht="14.25">
      <c r="A129" s="26">
        <v>2302</v>
      </c>
      <c r="B129" s="25"/>
    </row>
    <row r="130" spans="1:2" ht="14.25">
      <c r="A130" s="26">
        <v>2303</v>
      </c>
      <c r="B130" s="25"/>
    </row>
    <row r="131" spans="1:2" ht="14.25">
      <c r="A131" s="26">
        <v>2305</v>
      </c>
      <c r="B131" s="25"/>
    </row>
    <row r="132" spans="1:2" ht="14.25">
      <c r="A132" s="26">
        <v>2306</v>
      </c>
      <c r="B132" s="25"/>
    </row>
    <row r="133" spans="1:2" ht="14.25">
      <c r="A133" s="26">
        <v>2307</v>
      </c>
      <c r="B133" s="25"/>
    </row>
    <row r="134" spans="1:2" ht="14.25">
      <c r="A134" s="26">
        <v>2401</v>
      </c>
      <c r="B134" s="25"/>
    </row>
    <row r="135" spans="1:2" ht="14.25">
      <c r="A135" s="26">
        <v>2402</v>
      </c>
      <c r="B135" s="25"/>
    </row>
    <row r="136" spans="1:2" ht="14.25">
      <c r="A136" s="26">
        <v>2403</v>
      </c>
      <c r="B136" s="25"/>
    </row>
    <row r="137" spans="1:2" ht="14.25">
      <c r="A137" s="26">
        <v>2405</v>
      </c>
      <c r="B137" s="25"/>
    </row>
    <row r="138" spans="1:2" ht="14.25">
      <c r="A138" s="26">
        <v>2406</v>
      </c>
      <c r="B138" s="25"/>
    </row>
    <row r="139" spans="1:2" ht="14.25">
      <c r="A139" s="26">
        <v>2407</v>
      </c>
      <c r="B139" s="25"/>
    </row>
    <row r="140" spans="1:2" ht="14.25">
      <c r="A140" s="26">
        <v>2501</v>
      </c>
      <c r="B140" s="25"/>
    </row>
    <row r="141" spans="1:2" ht="14.25">
      <c r="A141" s="26">
        <v>2502</v>
      </c>
      <c r="B141" s="25"/>
    </row>
    <row r="142" spans="1:2" ht="14.25">
      <c r="A142" s="26">
        <v>2503</v>
      </c>
      <c r="B142" s="25"/>
    </row>
    <row r="143" spans="1:2" ht="14.25">
      <c r="A143" s="26">
        <v>2505</v>
      </c>
      <c r="B143" s="25"/>
    </row>
    <row r="144" spans="1:2" ht="14.25">
      <c r="A144" s="26">
        <v>2506</v>
      </c>
      <c r="B144" s="25"/>
    </row>
    <row r="145" spans="1:2" ht="14.25">
      <c r="A145" s="26">
        <v>2507</v>
      </c>
      <c r="B145" s="25"/>
    </row>
    <row r="146" spans="1:2" ht="14.25">
      <c r="A146" s="26">
        <v>2601</v>
      </c>
      <c r="B146" s="25"/>
    </row>
    <row r="147" spans="1:2" ht="14.25">
      <c r="A147" s="26">
        <v>2602</v>
      </c>
      <c r="B147" s="25"/>
    </row>
    <row r="148" spans="1:2" ht="14.25">
      <c r="A148" s="26">
        <v>2603</v>
      </c>
      <c r="B148" s="25"/>
    </row>
    <row r="149" spans="1:2" ht="14.25">
      <c r="A149" s="26">
        <v>2605</v>
      </c>
      <c r="B149" s="25"/>
    </row>
    <row r="150" spans="1:2" ht="14.25">
      <c r="A150" s="26">
        <v>2606</v>
      </c>
      <c r="B150" s="25"/>
    </row>
    <row r="151" spans="1:2" ht="14.25">
      <c r="A151" s="26">
        <v>2607</v>
      </c>
      <c r="B151" s="25"/>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FC152"/>
  <sheetViews>
    <sheetView zoomScalePageLayoutView="0" workbookViewId="0" topLeftCell="CR1">
      <selection activeCell="DH1" sqref="DH1"/>
    </sheetView>
  </sheetViews>
  <sheetFormatPr defaultColWidth="9.00390625" defaultRowHeight="14.25"/>
  <cols>
    <col min="1" max="98" width="9.00390625" style="17" customWidth="1"/>
    <col min="99" max="99" width="40.50390625" style="17" bestFit="1" customWidth="1"/>
    <col min="100" max="101" width="9.00390625" style="17" customWidth="1"/>
    <col min="102" max="102" width="16.75390625" style="27" customWidth="1"/>
    <col min="103" max="111" width="9.00390625" style="17" customWidth="1"/>
    <col min="112" max="112" width="9.50390625" style="17" bestFit="1" customWidth="1"/>
    <col min="113" max="16384" width="9.00390625" style="17" customWidth="1"/>
  </cols>
  <sheetData>
    <row r="1" spans="1:159" ht="14.25">
      <c r="A1" s="17" t="s">
        <v>2</v>
      </c>
      <c r="B1" s="17" t="s">
        <v>31</v>
      </c>
      <c r="C1" s="17" t="s">
        <v>32</v>
      </c>
      <c r="D1" s="17" t="s">
        <v>33</v>
      </c>
      <c r="E1" s="17" t="s">
        <v>34</v>
      </c>
      <c r="F1" s="17" t="s">
        <v>35</v>
      </c>
      <c r="G1" s="17" t="s">
        <v>36</v>
      </c>
      <c r="H1" s="17" t="s">
        <v>37</v>
      </c>
      <c r="I1" s="17" t="s">
        <v>38</v>
      </c>
      <c r="J1" s="17" t="s">
        <v>6</v>
      </c>
      <c r="K1" s="17" t="s">
        <v>39</v>
      </c>
      <c r="L1" s="17" t="s">
        <v>40</v>
      </c>
      <c r="M1" s="17" t="s">
        <v>41</v>
      </c>
      <c r="N1" s="17" t="s">
        <v>4</v>
      </c>
      <c r="O1" s="17" t="s">
        <v>42</v>
      </c>
      <c r="P1" s="17" t="s">
        <v>43</v>
      </c>
      <c r="Q1" s="17" t="s">
        <v>44</v>
      </c>
      <c r="R1" s="17" t="s">
        <v>45</v>
      </c>
      <c r="S1" s="17" t="s">
        <v>46</v>
      </c>
      <c r="T1" s="17" t="s">
        <v>47</v>
      </c>
      <c r="U1" s="17" t="s">
        <v>48</v>
      </c>
      <c r="V1" s="17" t="s">
        <v>49</v>
      </c>
      <c r="W1" s="17" t="s">
        <v>50</v>
      </c>
      <c r="X1" s="17" t="s">
        <v>51</v>
      </c>
      <c r="Y1" s="17" t="s">
        <v>52</v>
      </c>
      <c r="Z1" s="17" t="s">
        <v>53</v>
      </c>
      <c r="AA1" s="17" t="s">
        <v>54</v>
      </c>
      <c r="AB1" s="17" t="s">
        <v>55</v>
      </c>
      <c r="AC1" s="17" t="s">
        <v>56</v>
      </c>
      <c r="AD1" s="17" t="s">
        <v>57</v>
      </c>
      <c r="AE1" s="17" t="s">
        <v>58</v>
      </c>
      <c r="AF1" s="17" t="s">
        <v>59</v>
      </c>
      <c r="AG1" s="17" t="s">
        <v>60</v>
      </c>
      <c r="AH1" s="17" t="s">
        <v>61</v>
      </c>
      <c r="AI1" s="17" t="s">
        <v>62</v>
      </c>
      <c r="AJ1" s="17" t="s">
        <v>63</v>
      </c>
      <c r="AK1" s="17" t="s">
        <v>64</v>
      </c>
      <c r="AL1" s="17" t="s">
        <v>65</v>
      </c>
      <c r="AM1" s="17" t="s">
        <v>66</v>
      </c>
      <c r="AN1" s="17" t="s">
        <v>67</v>
      </c>
      <c r="AO1" s="17" t="s">
        <v>68</v>
      </c>
      <c r="AP1" s="17" t="s">
        <v>69</v>
      </c>
      <c r="AQ1" s="17" t="s">
        <v>70</v>
      </c>
      <c r="AR1" s="17" t="s">
        <v>71</v>
      </c>
      <c r="AS1" s="17" t="s">
        <v>72</v>
      </c>
      <c r="AT1" s="17" t="s">
        <v>73</v>
      </c>
      <c r="AU1" s="17" t="s">
        <v>74</v>
      </c>
      <c r="AV1" s="17" t="s">
        <v>75</v>
      </c>
      <c r="AW1" s="17" t="s">
        <v>76</v>
      </c>
      <c r="AX1" s="17" t="s">
        <v>77</v>
      </c>
      <c r="AY1" s="17" t="s">
        <v>78</v>
      </c>
      <c r="AZ1" s="17" t="s">
        <v>79</v>
      </c>
      <c r="BA1" s="17" t="s">
        <v>80</v>
      </c>
      <c r="BB1" s="17" t="s">
        <v>81</v>
      </c>
      <c r="BC1" s="17" t="s">
        <v>82</v>
      </c>
      <c r="BD1" s="17" t="s">
        <v>83</v>
      </c>
      <c r="BE1" s="17" t="s">
        <v>84</v>
      </c>
      <c r="BF1" s="17" t="s">
        <v>85</v>
      </c>
      <c r="BG1" s="17" t="s">
        <v>86</v>
      </c>
      <c r="BH1" s="17" t="s">
        <v>87</v>
      </c>
      <c r="BI1" s="17" t="s">
        <v>88</v>
      </c>
      <c r="BJ1" s="17" t="s">
        <v>89</v>
      </c>
      <c r="BK1" s="17" t="s">
        <v>90</v>
      </c>
      <c r="BL1" s="17" t="s">
        <v>91</v>
      </c>
      <c r="BM1" s="17" t="s">
        <v>92</v>
      </c>
      <c r="BN1" s="17" t="s">
        <v>93</v>
      </c>
      <c r="BO1" s="17" t="s">
        <v>94</v>
      </c>
      <c r="BP1" s="17" t="s">
        <v>95</v>
      </c>
      <c r="BQ1" s="17" t="s">
        <v>96</v>
      </c>
      <c r="BR1" s="17" t="s">
        <v>97</v>
      </c>
      <c r="BS1" s="17" t="s">
        <v>98</v>
      </c>
      <c r="BT1" s="17" t="s">
        <v>99</v>
      </c>
      <c r="BU1" s="17" t="s">
        <v>100</v>
      </c>
      <c r="BV1" s="17" t="s">
        <v>101</v>
      </c>
      <c r="BW1" s="17" t="s">
        <v>102</v>
      </c>
      <c r="BX1" s="17" t="s">
        <v>103</v>
      </c>
      <c r="BY1" s="17" t="s">
        <v>104</v>
      </c>
      <c r="BZ1" s="17" t="s">
        <v>105</v>
      </c>
      <c r="CA1" s="17" t="s">
        <v>106</v>
      </c>
      <c r="CB1" s="17" t="s">
        <v>107</v>
      </c>
      <c r="CC1" s="17" t="s">
        <v>108</v>
      </c>
      <c r="CD1" s="17" t="s">
        <v>109</v>
      </c>
      <c r="CE1" s="17" t="s">
        <v>110</v>
      </c>
      <c r="CF1" s="17" t="s">
        <v>111</v>
      </c>
      <c r="CG1" s="17" t="s">
        <v>112</v>
      </c>
      <c r="CH1" s="17" t="s">
        <v>113</v>
      </c>
      <c r="CI1" s="17" t="s">
        <v>114</v>
      </c>
      <c r="CJ1" s="17" t="s">
        <v>115</v>
      </c>
      <c r="CK1" s="17" t="s">
        <v>116</v>
      </c>
      <c r="CL1" s="17" t="s">
        <v>117</v>
      </c>
      <c r="CM1" s="17" t="s">
        <v>118</v>
      </c>
      <c r="CN1" s="17" t="s">
        <v>119</v>
      </c>
      <c r="CO1" s="17" t="s">
        <v>120</v>
      </c>
      <c r="CP1" s="17" t="s">
        <v>121</v>
      </c>
      <c r="CQ1" s="17" t="s">
        <v>122</v>
      </c>
      <c r="CR1" s="17" t="s">
        <v>123</v>
      </c>
      <c r="CS1" s="17" t="s">
        <v>124</v>
      </c>
      <c r="CT1" s="17" t="s">
        <v>125</v>
      </c>
      <c r="CU1" s="17" t="s">
        <v>126</v>
      </c>
      <c r="CV1" s="17" t="s">
        <v>127</v>
      </c>
      <c r="CW1" s="17" t="s">
        <v>128</v>
      </c>
      <c r="CX1" s="24" t="s">
        <v>129</v>
      </c>
      <c r="CY1" s="17" t="s">
        <v>130</v>
      </c>
      <c r="CZ1" s="17" t="s">
        <v>131</v>
      </c>
      <c r="DA1" s="17" t="s">
        <v>132</v>
      </c>
      <c r="DB1" s="17" t="s">
        <v>133</v>
      </c>
      <c r="DC1" s="17" t="s">
        <v>134</v>
      </c>
      <c r="DD1" s="17" t="s">
        <v>135</v>
      </c>
      <c r="DE1" s="17" t="s">
        <v>136</v>
      </c>
      <c r="DF1" s="17" t="s">
        <v>137</v>
      </c>
      <c r="DG1" s="17" t="s">
        <v>138</v>
      </c>
      <c r="DH1" s="11" t="s">
        <v>139</v>
      </c>
      <c r="DI1" s="17" t="s">
        <v>140</v>
      </c>
      <c r="DJ1" s="17" t="s">
        <v>141</v>
      </c>
      <c r="DK1" s="17" t="s">
        <v>142</v>
      </c>
      <c r="DL1" s="17" t="s">
        <v>143</v>
      </c>
      <c r="DM1" s="17" t="s">
        <v>144</v>
      </c>
      <c r="DN1" s="17" t="s">
        <v>145</v>
      </c>
      <c r="DO1" s="17" t="s">
        <v>146</v>
      </c>
      <c r="DP1" s="17" t="s">
        <v>147</v>
      </c>
      <c r="DQ1" s="17" t="s">
        <v>148</v>
      </c>
      <c r="DR1" s="17" t="s">
        <v>149</v>
      </c>
      <c r="DS1" s="17" t="s">
        <v>150</v>
      </c>
      <c r="DT1" s="17" t="s">
        <v>151</v>
      </c>
      <c r="DU1" s="17" t="s">
        <v>152</v>
      </c>
      <c r="DV1" s="17" t="s">
        <v>153</v>
      </c>
      <c r="DW1" s="17" t="s">
        <v>154</v>
      </c>
      <c r="DX1" s="17" t="s">
        <v>155</v>
      </c>
      <c r="DY1" s="17" t="s">
        <v>156</v>
      </c>
      <c r="DZ1" s="17" t="s">
        <v>157</v>
      </c>
      <c r="EA1" s="17" t="s">
        <v>158</v>
      </c>
      <c r="EB1" s="17" t="s">
        <v>159</v>
      </c>
      <c r="EC1" s="17" t="s">
        <v>160</v>
      </c>
      <c r="ED1" s="17" t="s">
        <v>161</v>
      </c>
      <c r="EE1" s="17" t="s">
        <v>162</v>
      </c>
      <c r="EF1" s="17" t="s">
        <v>163</v>
      </c>
      <c r="EG1" s="17" t="s">
        <v>164</v>
      </c>
      <c r="EH1" s="17" t="s">
        <v>165</v>
      </c>
      <c r="EI1" s="17" t="s">
        <v>166</v>
      </c>
      <c r="EJ1" s="17" t="s">
        <v>167</v>
      </c>
      <c r="EK1" s="17" t="s">
        <v>168</v>
      </c>
      <c r="EL1" s="17" t="s">
        <v>169</v>
      </c>
      <c r="EM1" s="17" t="s">
        <v>170</v>
      </c>
      <c r="EN1" s="17" t="s">
        <v>171</v>
      </c>
      <c r="EO1" s="17" t="s">
        <v>172</v>
      </c>
      <c r="EP1" s="17" t="s">
        <v>173</v>
      </c>
      <c r="EQ1" s="17" t="s">
        <v>174</v>
      </c>
      <c r="ER1" s="17" t="s">
        <v>175</v>
      </c>
      <c r="ES1" s="17" t="s">
        <v>176</v>
      </c>
      <c r="ET1" s="17" t="s">
        <v>177</v>
      </c>
      <c r="EU1" s="17" t="s">
        <v>178</v>
      </c>
      <c r="EV1" s="17" t="s">
        <v>179</v>
      </c>
      <c r="EW1" s="17" t="s">
        <v>180</v>
      </c>
      <c r="EX1" s="17" t="s">
        <v>181</v>
      </c>
      <c r="EY1" s="17" t="s">
        <v>182</v>
      </c>
      <c r="EZ1" s="17" t="s">
        <v>183</v>
      </c>
      <c r="FA1" s="17" t="s">
        <v>184</v>
      </c>
      <c r="FB1" s="17" t="s">
        <v>185</v>
      </c>
      <c r="FC1" s="17" t="s">
        <v>186</v>
      </c>
    </row>
    <row r="2" spans="1:159" ht="14.25">
      <c r="A2" s="17">
        <v>1880</v>
      </c>
      <c r="B2" s="17" t="s">
        <v>187</v>
      </c>
      <c r="D2" s="17" t="s">
        <v>188</v>
      </c>
      <c r="E2" s="17" t="s">
        <v>189</v>
      </c>
      <c r="F2" s="17" t="s">
        <v>190</v>
      </c>
      <c r="G2" s="17" t="s">
        <v>191</v>
      </c>
      <c r="H2" s="17" t="s">
        <v>192</v>
      </c>
      <c r="I2" s="17" t="s">
        <v>193</v>
      </c>
      <c r="J2" s="17" t="s">
        <v>194</v>
      </c>
      <c r="K2" s="17" t="s">
        <v>195</v>
      </c>
      <c r="L2" s="17" t="s">
        <v>196</v>
      </c>
      <c r="M2" s="17">
        <v>1001</v>
      </c>
      <c r="N2" s="17" t="s">
        <v>197</v>
      </c>
      <c r="R2" s="17" t="s">
        <v>209</v>
      </c>
      <c r="S2" s="17" t="s">
        <v>199</v>
      </c>
      <c r="T2" s="17" t="s">
        <v>200</v>
      </c>
      <c r="U2" s="17" t="s">
        <v>1032</v>
      </c>
      <c r="V2" s="17">
        <v>96.16</v>
      </c>
      <c r="W2" s="17">
        <v>78.28</v>
      </c>
      <c r="X2" s="17">
        <v>0</v>
      </c>
      <c r="Y2" s="17">
        <v>0</v>
      </c>
      <c r="AB2" s="17">
        <v>6685</v>
      </c>
      <c r="AC2" s="17">
        <v>8212</v>
      </c>
      <c r="AD2" s="17">
        <v>1036868</v>
      </c>
      <c r="AE2" s="17">
        <v>642856</v>
      </c>
      <c r="AG2" s="17">
        <v>0</v>
      </c>
      <c r="AH2" s="17" t="s">
        <v>924</v>
      </c>
      <c r="AL2" s="17">
        <v>45164</v>
      </c>
      <c r="AM2" s="17">
        <v>45164</v>
      </c>
      <c r="AN2" s="17">
        <v>45164</v>
      </c>
      <c r="AO2" s="17">
        <v>45656</v>
      </c>
      <c r="AP2" s="17">
        <v>45171</v>
      </c>
      <c r="AQ2" s="17">
        <v>96.16</v>
      </c>
      <c r="AR2" s="17">
        <v>78.28</v>
      </c>
      <c r="AS2" s="17">
        <v>46656</v>
      </c>
      <c r="AT2" s="17">
        <v>642856</v>
      </c>
      <c r="AU2" s="17">
        <v>642856</v>
      </c>
      <c r="AV2" s="17">
        <v>192857</v>
      </c>
      <c r="AW2" s="17">
        <v>449999</v>
      </c>
      <c r="BA2" s="17">
        <v>0</v>
      </c>
      <c r="BB2" s="17" t="s">
        <v>212</v>
      </c>
      <c r="BE2" s="17" t="s">
        <v>213</v>
      </c>
      <c r="BF2" s="17" t="s">
        <v>213</v>
      </c>
      <c r="BH2" s="17" t="s">
        <v>1033</v>
      </c>
      <c r="BI2" s="17" t="s">
        <v>1034</v>
      </c>
      <c r="BJ2" s="17">
        <v>2023080025</v>
      </c>
      <c r="BK2" s="17" t="s">
        <v>216</v>
      </c>
      <c r="BL2" s="17">
        <v>0</v>
      </c>
      <c r="BM2" s="17">
        <v>0</v>
      </c>
      <c r="BN2" s="17">
        <v>0</v>
      </c>
      <c r="BP2" s="17">
        <v>0</v>
      </c>
      <c r="BQ2" s="17">
        <v>0</v>
      </c>
      <c r="BS2" s="17">
        <v>0</v>
      </c>
      <c r="BT2" s="17">
        <v>0</v>
      </c>
      <c r="BU2" s="17">
        <v>0</v>
      </c>
      <c r="BW2" s="17">
        <v>45656</v>
      </c>
      <c r="BX2" s="17">
        <v>45164</v>
      </c>
      <c r="CC2" s="17" t="s">
        <v>218</v>
      </c>
      <c r="CG2" s="17" t="s">
        <v>219</v>
      </c>
      <c r="CH2" s="17" t="s">
        <v>220</v>
      </c>
      <c r="CI2" s="17">
        <v>45164</v>
      </c>
      <c r="CK2" s="17">
        <v>45164</v>
      </c>
      <c r="CL2" s="17">
        <v>45656</v>
      </c>
      <c r="CP2" s="17">
        <v>642856</v>
      </c>
      <c r="CU2" s="17" t="s">
        <v>201</v>
      </c>
      <c r="CW2" s="17" t="s">
        <v>1035</v>
      </c>
      <c r="CX2" s="27">
        <v>45164</v>
      </c>
      <c r="DE2" s="17" t="s">
        <v>289</v>
      </c>
      <c r="DF2" s="17">
        <v>589776.15</v>
      </c>
      <c r="DG2" s="17" t="s">
        <v>1036</v>
      </c>
      <c r="DH2" s="17">
        <v>636389</v>
      </c>
      <c r="DI2" s="17" t="s">
        <v>1037</v>
      </c>
      <c r="DJ2" s="17" t="s">
        <v>203</v>
      </c>
      <c r="DO2" s="17">
        <v>45229</v>
      </c>
      <c r="DS2" s="17" t="s">
        <v>226</v>
      </c>
      <c r="DT2" s="17" t="s">
        <v>226</v>
      </c>
      <c r="DW2" s="17" t="s">
        <v>219</v>
      </c>
      <c r="DX2" s="17" t="s">
        <v>204</v>
      </c>
      <c r="EA2" s="17">
        <v>0</v>
      </c>
      <c r="EF2" s="17">
        <v>0</v>
      </c>
      <c r="EG2" s="17">
        <v>642856</v>
      </c>
      <c r="EH2" s="17" t="s">
        <v>1038</v>
      </c>
      <c r="EI2" s="17" t="s">
        <v>204</v>
      </c>
      <c r="EJ2" s="17" t="s">
        <v>204</v>
      </c>
      <c r="EL2" s="17" t="s">
        <v>228</v>
      </c>
      <c r="EM2" s="17" t="s">
        <v>228</v>
      </c>
      <c r="EO2" s="17" t="s">
        <v>1039</v>
      </c>
      <c r="EP2" s="17">
        <v>45164</v>
      </c>
      <c r="EU2" s="17" t="s">
        <v>205</v>
      </c>
      <c r="EV2" s="17" t="s">
        <v>206</v>
      </c>
      <c r="EW2" s="17" t="s">
        <v>204</v>
      </c>
      <c r="EX2" s="17" t="s">
        <v>230</v>
      </c>
      <c r="FA2" s="17">
        <v>45008</v>
      </c>
      <c r="FB2" s="17">
        <v>0</v>
      </c>
      <c r="FC2" s="17">
        <v>0</v>
      </c>
    </row>
    <row r="3" spans="1:159" ht="14.25">
      <c r="A3" s="17">
        <v>1881</v>
      </c>
      <c r="B3" s="17" t="s">
        <v>187</v>
      </c>
      <c r="D3" s="17" t="s">
        <v>188</v>
      </c>
      <c r="E3" s="17" t="s">
        <v>189</v>
      </c>
      <c r="F3" s="17" t="s">
        <v>190</v>
      </c>
      <c r="G3" s="17" t="s">
        <v>191</v>
      </c>
      <c r="H3" s="17" t="s">
        <v>192</v>
      </c>
      <c r="I3" s="17" t="s">
        <v>193</v>
      </c>
      <c r="J3" s="17" t="s">
        <v>207</v>
      </c>
      <c r="K3" s="17" t="s">
        <v>195</v>
      </c>
      <c r="L3" s="17" t="s">
        <v>196</v>
      </c>
      <c r="M3" s="17">
        <v>1002</v>
      </c>
      <c r="N3" s="17" t="s">
        <v>208</v>
      </c>
      <c r="R3" s="17" t="s">
        <v>209</v>
      </c>
      <c r="S3" s="17" t="s">
        <v>199</v>
      </c>
      <c r="T3" s="17" t="s">
        <v>200</v>
      </c>
      <c r="U3" s="17" t="s">
        <v>210</v>
      </c>
      <c r="V3" s="17">
        <v>120</v>
      </c>
      <c r="W3" s="17">
        <v>97.69</v>
      </c>
      <c r="X3" s="17">
        <v>0</v>
      </c>
      <c r="Y3" s="17">
        <v>0</v>
      </c>
      <c r="AB3" s="17">
        <v>8135</v>
      </c>
      <c r="AC3" s="17">
        <v>9992</v>
      </c>
      <c r="AD3" s="17">
        <v>1465830</v>
      </c>
      <c r="AE3" s="17">
        <v>976166</v>
      </c>
      <c r="AG3" s="17">
        <v>0</v>
      </c>
      <c r="AH3" s="17" t="s">
        <v>211</v>
      </c>
      <c r="AL3" s="17">
        <v>45049</v>
      </c>
      <c r="AM3" s="17">
        <v>45054</v>
      </c>
      <c r="AN3" s="17">
        <v>45049</v>
      </c>
      <c r="AO3" s="17">
        <v>45656</v>
      </c>
      <c r="AP3" s="17">
        <v>45056</v>
      </c>
      <c r="AQ3" s="17">
        <v>120</v>
      </c>
      <c r="AR3" s="17">
        <v>97.69</v>
      </c>
      <c r="AS3" s="17">
        <v>46656</v>
      </c>
      <c r="AT3" s="17">
        <v>976166</v>
      </c>
      <c r="AU3" s="17">
        <v>976166</v>
      </c>
      <c r="AV3" s="17">
        <v>976166</v>
      </c>
      <c r="AW3" s="17">
        <v>0</v>
      </c>
      <c r="BA3" s="17">
        <v>0</v>
      </c>
      <c r="BB3" s="17" t="s">
        <v>212</v>
      </c>
      <c r="BE3" s="17" t="s">
        <v>213</v>
      </c>
      <c r="BF3" s="17" t="s">
        <v>213</v>
      </c>
      <c r="BH3" s="17" t="s">
        <v>214</v>
      </c>
      <c r="BI3" s="17" t="s">
        <v>215</v>
      </c>
      <c r="BJ3" s="17">
        <v>2023050037</v>
      </c>
      <c r="BK3" s="17" t="s">
        <v>216</v>
      </c>
      <c r="BL3" s="17">
        <v>0</v>
      </c>
      <c r="BM3" s="17">
        <v>0</v>
      </c>
      <c r="BN3" s="17">
        <v>0</v>
      </c>
      <c r="BO3" s="17" t="s">
        <v>217</v>
      </c>
      <c r="BP3" s="17">
        <v>30</v>
      </c>
      <c r="BQ3" s="17">
        <v>510000</v>
      </c>
      <c r="BS3" s="17">
        <v>0</v>
      </c>
      <c r="BT3" s="17">
        <v>0</v>
      </c>
      <c r="BU3" s="17">
        <v>510000</v>
      </c>
      <c r="BW3" s="17">
        <v>45656</v>
      </c>
      <c r="BX3" s="17">
        <v>45058</v>
      </c>
      <c r="CB3" s="17">
        <v>45077</v>
      </c>
      <c r="CC3" s="17" t="s">
        <v>218</v>
      </c>
      <c r="CG3" s="17" t="s">
        <v>219</v>
      </c>
      <c r="CH3" s="17" t="s">
        <v>220</v>
      </c>
      <c r="CI3" s="17">
        <v>45054</v>
      </c>
      <c r="CK3" s="17">
        <v>45054</v>
      </c>
      <c r="CL3" s="17">
        <v>45656</v>
      </c>
      <c r="CP3" s="17">
        <v>976166</v>
      </c>
      <c r="CU3" s="17" t="s">
        <v>221</v>
      </c>
      <c r="CW3" s="17" t="s">
        <v>202</v>
      </c>
      <c r="CX3" s="27">
        <v>45054</v>
      </c>
      <c r="DE3" s="17" t="s">
        <v>222</v>
      </c>
      <c r="DF3" s="17">
        <v>895565.14</v>
      </c>
      <c r="DG3" s="17" t="s">
        <v>223</v>
      </c>
      <c r="DH3" s="17">
        <v>946479</v>
      </c>
      <c r="DI3" s="17" t="s">
        <v>224</v>
      </c>
      <c r="DJ3" s="17" t="s">
        <v>203</v>
      </c>
      <c r="DO3" s="17">
        <v>45229</v>
      </c>
      <c r="DR3" s="17" t="s">
        <v>225</v>
      </c>
      <c r="DS3" s="17" t="s">
        <v>226</v>
      </c>
      <c r="DT3" s="17" t="s">
        <v>226</v>
      </c>
      <c r="DW3" s="17" t="s">
        <v>219</v>
      </c>
      <c r="DX3" s="17" t="s">
        <v>204</v>
      </c>
      <c r="EA3" s="17">
        <v>0</v>
      </c>
      <c r="EF3" s="17">
        <v>0</v>
      </c>
      <c r="EG3" s="17">
        <v>976166</v>
      </c>
      <c r="EH3" s="17" t="s">
        <v>227</v>
      </c>
      <c r="EI3" s="17" t="s">
        <v>204</v>
      </c>
      <c r="EJ3" s="17" t="s">
        <v>204</v>
      </c>
      <c r="EL3" s="17" t="s">
        <v>228</v>
      </c>
      <c r="EM3" s="17" t="s">
        <v>228</v>
      </c>
      <c r="EO3" s="17" t="s">
        <v>229</v>
      </c>
      <c r="EP3" s="17">
        <v>45054</v>
      </c>
      <c r="EU3" s="17" t="s">
        <v>205</v>
      </c>
      <c r="EV3" s="17" t="s">
        <v>206</v>
      </c>
      <c r="EW3" s="17" t="s">
        <v>204</v>
      </c>
      <c r="EX3" s="17" t="s">
        <v>230</v>
      </c>
      <c r="FA3" s="17">
        <v>45008</v>
      </c>
      <c r="FB3" s="17">
        <v>0</v>
      </c>
      <c r="FC3" s="17">
        <v>0</v>
      </c>
    </row>
    <row r="4" spans="1:159" ht="14.25">
      <c r="A4" s="17">
        <v>1882</v>
      </c>
      <c r="B4" s="17" t="s">
        <v>187</v>
      </c>
      <c r="D4" s="17" t="s">
        <v>188</v>
      </c>
      <c r="E4" s="17" t="s">
        <v>189</v>
      </c>
      <c r="F4" s="17" t="s">
        <v>190</v>
      </c>
      <c r="G4" s="17" t="s">
        <v>191</v>
      </c>
      <c r="H4" s="17" t="s">
        <v>192</v>
      </c>
      <c r="I4" s="17" t="s">
        <v>193</v>
      </c>
      <c r="J4" s="17" t="s">
        <v>194</v>
      </c>
      <c r="K4" s="17" t="s">
        <v>195</v>
      </c>
      <c r="L4" s="17" t="s">
        <v>196</v>
      </c>
      <c r="M4" s="17">
        <v>1003</v>
      </c>
      <c r="N4" s="17" t="s">
        <v>231</v>
      </c>
      <c r="R4" s="17" t="s">
        <v>209</v>
      </c>
      <c r="S4" s="17" t="s">
        <v>199</v>
      </c>
      <c r="T4" s="17" t="s">
        <v>200</v>
      </c>
      <c r="U4" s="17" t="s">
        <v>232</v>
      </c>
      <c r="V4" s="17">
        <v>96.16</v>
      </c>
      <c r="W4" s="17">
        <v>78.28</v>
      </c>
      <c r="X4" s="17">
        <v>0</v>
      </c>
      <c r="Y4" s="17">
        <v>0</v>
      </c>
      <c r="AB4" s="17">
        <v>7804</v>
      </c>
      <c r="AC4" s="17">
        <v>9587</v>
      </c>
      <c r="AD4" s="17">
        <v>1104141</v>
      </c>
      <c r="AE4" s="17">
        <v>750462</v>
      </c>
      <c r="AG4" s="17">
        <v>0</v>
      </c>
      <c r="AH4" s="17" t="s">
        <v>211</v>
      </c>
      <c r="AL4" s="17">
        <v>45032</v>
      </c>
      <c r="AM4" s="17">
        <v>45038</v>
      </c>
      <c r="AN4" s="17">
        <v>45032</v>
      </c>
      <c r="AO4" s="17">
        <v>45656</v>
      </c>
      <c r="AP4" s="17">
        <v>45039</v>
      </c>
      <c r="AQ4" s="17">
        <v>96.16</v>
      </c>
      <c r="AR4" s="17">
        <v>78.28</v>
      </c>
      <c r="AS4" s="17">
        <v>46656</v>
      </c>
      <c r="AT4" s="17">
        <v>750462</v>
      </c>
      <c r="AU4" s="17">
        <v>750462</v>
      </c>
      <c r="AV4" s="17">
        <v>750462</v>
      </c>
      <c r="AW4" s="17">
        <v>0</v>
      </c>
      <c r="BA4" s="17">
        <v>0</v>
      </c>
      <c r="BB4" s="17" t="s">
        <v>212</v>
      </c>
      <c r="BE4" s="17" t="s">
        <v>213</v>
      </c>
      <c r="BF4" s="17" t="s">
        <v>213</v>
      </c>
      <c r="BH4" s="17" t="s">
        <v>233</v>
      </c>
      <c r="BI4" s="17" t="s">
        <v>234</v>
      </c>
      <c r="BJ4" s="17">
        <v>2023040018</v>
      </c>
      <c r="BK4" s="17" t="s">
        <v>216</v>
      </c>
      <c r="BL4" s="17">
        <v>0</v>
      </c>
      <c r="BM4" s="17">
        <v>0</v>
      </c>
      <c r="BN4" s="17">
        <v>0</v>
      </c>
      <c r="BO4" s="17" t="s">
        <v>217</v>
      </c>
      <c r="BP4" s="17">
        <v>20</v>
      </c>
      <c r="BQ4" s="17">
        <v>520000</v>
      </c>
      <c r="BS4" s="17">
        <v>0</v>
      </c>
      <c r="BT4" s="17">
        <v>0</v>
      </c>
      <c r="BU4" s="17">
        <v>520000</v>
      </c>
      <c r="BW4" s="17">
        <v>45656</v>
      </c>
      <c r="BX4" s="17">
        <v>45041</v>
      </c>
      <c r="CB4" s="17">
        <v>45053</v>
      </c>
      <c r="CC4" s="17" t="s">
        <v>218</v>
      </c>
      <c r="CG4" s="17" t="s">
        <v>219</v>
      </c>
      <c r="CH4" s="17" t="s">
        <v>220</v>
      </c>
      <c r="CI4" s="17">
        <v>45038</v>
      </c>
      <c r="CK4" s="17">
        <v>45038</v>
      </c>
      <c r="CL4" s="17">
        <v>45656</v>
      </c>
      <c r="CP4" s="17">
        <v>750462</v>
      </c>
      <c r="CU4" s="17" t="s">
        <v>235</v>
      </c>
      <c r="CW4" s="17" t="s">
        <v>202</v>
      </c>
      <c r="CX4" s="27">
        <v>45038</v>
      </c>
      <c r="DE4" s="17" t="s">
        <v>236</v>
      </c>
      <c r="DF4" s="17">
        <v>688497.25</v>
      </c>
      <c r="DG4" s="17" t="s">
        <v>237</v>
      </c>
      <c r="DH4" s="17">
        <v>750461</v>
      </c>
      <c r="DI4" s="17" t="s">
        <v>224</v>
      </c>
      <c r="DJ4" s="17" t="s">
        <v>203</v>
      </c>
      <c r="DO4" s="17">
        <v>45229</v>
      </c>
      <c r="DR4" s="17" t="s">
        <v>225</v>
      </c>
      <c r="DS4" s="17" t="s">
        <v>226</v>
      </c>
      <c r="DT4" s="17" t="s">
        <v>226</v>
      </c>
      <c r="DW4" s="17" t="s">
        <v>219</v>
      </c>
      <c r="DX4" s="17" t="s">
        <v>204</v>
      </c>
      <c r="EA4" s="17">
        <v>0</v>
      </c>
      <c r="EF4" s="17">
        <v>0</v>
      </c>
      <c r="EG4" s="17">
        <v>750462</v>
      </c>
      <c r="EH4" s="17" t="s">
        <v>238</v>
      </c>
      <c r="EI4" s="17" t="s">
        <v>204</v>
      </c>
      <c r="EJ4" s="17" t="s">
        <v>204</v>
      </c>
      <c r="EL4" s="17" t="s">
        <v>228</v>
      </c>
      <c r="EM4" s="17" t="s">
        <v>228</v>
      </c>
      <c r="EO4" s="17" t="s">
        <v>239</v>
      </c>
      <c r="EP4" s="17">
        <v>45038</v>
      </c>
      <c r="EU4" s="17" t="s">
        <v>205</v>
      </c>
      <c r="EV4" s="17" t="s">
        <v>206</v>
      </c>
      <c r="EW4" s="17" t="s">
        <v>204</v>
      </c>
      <c r="EX4" s="17" t="s">
        <v>230</v>
      </c>
      <c r="FA4" s="17">
        <v>45008</v>
      </c>
      <c r="FB4" s="17">
        <v>0</v>
      </c>
      <c r="FC4" s="17">
        <v>0</v>
      </c>
    </row>
    <row r="5" spans="1:159" ht="14.25">
      <c r="A5" s="17">
        <v>1883</v>
      </c>
      <c r="B5" s="17" t="s">
        <v>187</v>
      </c>
      <c r="D5" s="17" t="s">
        <v>188</v>
      </c>
      <c r="E5" s="17" t="s">
        <v>189</v>
      </c>
      <c r="F5" s="17" t="s">
        <v>190</v>
      </c>
      <c r="G5" s="17" t="s">
        <v>191</v>
      </c>
      <c r="H5" s="17" t="s">
        <v>192</v>
      </c>
      <c r="I5" s="17" t="s">
        <v>193</v>
      </c>
      <c r="J5" s="17" t="s">
        <v>194</v>
      </c>
      <c r="K5" s="17" t="s">
        <v>195</v>
      </c>
      <c r="L5" s="17" t="s">
        <v>196</v>
      </c>
      <c r="M5" s="17">
        <v>1005</v>
      </c>
      <c r="N5" s="17" t="s">
        <v>240</v>
      </c>
      <c r="R5" s="17" t="s">
        <v>209</v>
      </c>
      <c r="S5" s="17" t="s">
        <v>199</v>
      </c>
      <c r="T5" s="17" t="s">
        <v>200</v>
      </c>
      <c r="U5" s="17" t="s">
        <v>241</v>
      </c>
      <c r="V5" s="17">
        <v>96.16</v>
      </c>
      <c r="W5" s="17">
        <v>78.28</v>
      </c>
      <c r="X5" s="17">
        <v>0</v>
      </c>
      <c r="Y5" s="17">
        <v>0</v>
      </c>
      <c r="AB5" s="17">
        <v>7654</v>
      </c>
      <c r="AC5" s="17">
        <v>9403</v>
      </c>
      <c r="AD5" s="17">
        <v>1072106</v>
      </c>
      <c r="AE5" s="17">
        <v>736049</v>
      </c>
      <c r="AG5" s="17">
        <v>0</v>
      </c>
      <c r="AH5" s="17" t="s">
        <v>211</v>
      </c>
      <c r="AL5" s="17">
        <v>45025</v>
      </c>
      <c r="AM5" s="17">
        <v>45029</v>
      </c>
      <c r="AN5" s="17">
        <v>45025</v>
      </c>
      <c r="AO5" s="17">
        <v>45656</v>
      </c>
      <c r="AP5" s="17">
        <v>45032</v>
      </c>
      <c r="AQ5" s="17">
        <v>96.16</v>
      </c>
      <c r="AR5" s="17">
        <v>78.28</v>
      </c>
      <c r="AS5" s="17">
        <v>46656</v>
      </c>
      <c r="AT5" s="17">
        <v>736049</v>
      </c>
      <c r="AU5" s="17">
        <v>736049</v>
      </c>
      <c r="AV5" s="17">
        <v>736049</v>
      </c>
      <c r="AW5" s="17">
        <v>0</v>
      </c>
      <c r="BA5" s="17">
        <v>0</v>
      </c>
      <c r="BB5" s="17" t="s">
        <v>242</v>
      </c>
      <c r="BE5" s="17" t="s">
        <v>213</v>
      </c>
      <c r="BF5" s="17" t="s">
        <v>213</v>
      </c>
      <c r="BH5" s="17" t="s">
        <v>243</v>
      </c>
      <c r="BI5" s="17" t="s">
        <v>244</v>
      </c>
      <c r="BJ5" s="17">
        <v>2023040013</v>
      </c>
      <c r="BK5" s="17" t="s">
        <v>216</v>
      </c>
      <c r="BL5" s="17">
        <v>0</v>
      </c>
      <c r="BM5" s="17">
        <v>0</v>
      </c>
      <c r="BN5" s="17">
        <v>0</v>
      </c>
      <c r="BO5" s="17" t="s">
        <v>245</v>
      </c>
      <c r="BP5" s="17">
        <v>15</v>
      </c>
      <c r="BQ5" s="17">
        <v>350000</v>
      </c>
      <c r="BS5" s="17">
        <v>0</v>
      </c>
      <c r="BT5" s="17">
        <v>0</v>
      </c>
      <c r="BU5" s="17">
        <v>350000</v>
      </c>
      <c r="BW5" s="17">
        <v>45656</v>
      </c>
      <c r="CB5" s="17">
        <v>45061</v>
      </c>
      <c r="CC5" s="17" t="s">
        <v>246</v>
      </c>
      <c r="CG5" s="17" t="s">
        <v>247</v>
      </c>
      <c r="CH5" s="17" t="s">
        <v>220</v>
      </c>
      <c r="CI5" s="17">
        <v>45029</v>
      </c>
      <c r="CK5" s="17">
        <v>45029</v>
      </c>
      <c r="CL5" s="17">
        <v>45656</v>
      </c>
      <c r="CP5" s="17">
        <v>736049</v>
      </c>
      <c r="CU5" s="17" t="s">
        <v>248</v>
      </c>
      <c r="CW5" s="17" t="s">
        <v>202</v>
      </c>
      <c r="CX5" s="27">
        <v>45029</v>
      </c>
      <c r="DE5" s="17" t="s">
        <v>249</v>
      </c>
      <c r="DF5" s="17">
        <v>675274.32</v>
      </c>
      <c r="DG5" s="17" t="s">
        <v>250</v>
      </c>
      <c r="DH5" s="17">
        <v>728688</v>
      </c>
      <c r="DI5" s="17" t="s">
        <v>224</v>
      </c>
      <c r="DJ5" s="17" t="s">
        <v>203</v>
      </c>
      <c r="DO5" s="17">
        <v>45229</v>
      </c>
      <c r="DR5" s="17" t="s">
        <v>225</v>
      </c>
      <c r="DS5" s="17" t="s">
        <v>226</v>
      </c>
      <c r="DT5" s="17" t="s">
        <v>226</v>
      </c>
      <c r="DW5" s="17" t="s">
        <v>247</v>
      </c>
      <c r="DX5" s="17" t="s">
        <v>204</v>
      </c>
      <c r="EA5" s="17">
        <v>0</v>
      </c>
      <c r="EF5" s="17">
        <v>0</v>
      </c>
      <c r="EG5" s="17">
        <v>736049</v>
      </c>
      <c r="EI5" s="17" t="s">
        <v>204</v>
      </c>
      <c r="EJ5" s="17" t="s">
        <v>204</v>
      </c>
      <c r="EL5" s="17" t="s">
        <v>228</v>
      </c>
      <c r="EM5" s="17" t="s">
        <v>228</v>
      </c>
      <c r="EO5" s="17" t="s">
        <v>251</v>
      </c>
      <c r="EP5" s="17">
        <v>45029</v>
      </c>
      <c r="EU5" s="17" t="s">
        <v>205</v>
      </c>
      <c r="EV5" s="17" t="s">
        <v>206</v>
      </c>
      <c r="EW5" s="17" t="s">
        <v>204</v>
      </c>
      <c r="EX5" s="17" t="s">
        <v>230</v>
      </c>
      <c r="FA5" s="17">
        <v>45008</v>
      </c>
      <c r="FB5" s="17">
        <v>0</v>
      </c>
      <c r="FC5" s="17">
        <v>0</v>
      </c>
    </row>
    <row r="6" spans="1:159" ht="14.25">
      <c r="A6" s="17">
        <v>1884</v>
      </c>
      <c r="B6" s="17" t="s">
        <v>187</v>
      </c>
      <c r="D6" s="17" t="s">
        <v>188</v>
      </c>
      <c r="E6" s="17" t="s">
        <v>189</v>
      </c>
      <c r="F6" s="17" t="s">
        <v>190</v>
      </c>
      <c r="G6" s="17" t="s">
        <v>191</v>
      </c>
      <c r="H6" s="17" t="s">
        <v>192</v>
      </c>
      <c r="I6" s="17" t="s">
        <v>193</v>
      </c>
      <c r="J6" s="17" t="s">
        <v>207</v>
      </c>
      <c r="K6" s="17" t="s">
        <v>195</v>
      </c>
      <c r="L6" s="17" t="s">
        <v>196</v>
      </c>
      <c r="M6" s="17">
        <v>1006</v>
      </c>
      <c r="N6" s="17" t="s">
        <v>252</v>
      </c>
      <c r="R6" s="17" t="s">
        <v>209</v>
      </c>
      <c r="S6" s="17" t="s">
        <v>199</v>
      </c>
      <c r="T6" s="17" t="s">
        <v>200</v>
      </c>
      <c r="U6" s="17" t="s">
        <v>253</v>
      </c>
      <c r="V6" s="17">
        <v>120</v>
      </c>
      <c r="W6" s="17">
        <v>97.69</v>
      </c>
      <c r="X6" s="17">
        <v>0</v>
      </c>
      <c r="Y6" s="17">
        <v>0</v>
      </c>
      <c r="AB6" s="17">
        <v>7746</v>
      </c>
      <c r="AC6" s="17">
        <v>9515</v>
      </c>
      <c r="AD6" s="17">
        <v>1425186</v>
      </c>
      <c r="AE6" s="17">
        <v>929531</v>
      </c>
      <c r="AG6" s="17">
        <v>0</v>
      </c>
      <c r="AH6" s="17" t="s">
        <v>211</v>
      </c>
      <c r="AL6" s="17">
        <v>45063</v>
      </c>
      <c r="AM6" s="17">
        <v>45065</v>
      </c>
      <c r="AN6" s="17">
        <v>45059</v>
      </c>
      <c r="AO6" s="17">
        <v>45656</v>
      </c>
      <c r="AP6" s="17">
        <v>45066</v>
      </c>
      <c r="AQ6" s="17">
        <v>120</v>
      </c>
      <c r="AR6" s="17">
        <v>97.69</v>
      </c>
      <c r="AS6" s="17">
        <v>46656</v>
      </c>
      <c r="AT6" s="17">
        <v>929531</v>
      </c>
      <c r="AU6" s="17">
        <v>929531</v>
      </c>
      <c r="AV6" s="17">
        <v>929531</v>
      </c>
      <c r="AW6" s="17">
        <v>0</v>
      </c>
      <c r="BA6" s="17">
        <v>0</v>
      </c>
      <c r="BB6" s="17" t="s">
        <v>254</v>
      </c>
      <c r="BE6" s="17" t="s">
        <v>213</v>
      </c>
      <c r="BF6" s="17" t="s">
        <v>213</v>
      </c>
      <c r="BH6" s="17" t="s">
        <v>255</v>
      </c>
      <c r="BI6" s="17" t="s">
        <v>256</v>
      </c>
      <c r="BJ6" s="17">
        <v>2023050090</v>
      </c>
      <c r="BK6" s="17" t="s">
        <v>216</v>
      </c>
      <c r="BL6" s="17">
        <v>0</v>
      </c>
      <c r="BM6" s="17">
        <v>0</v>
      </c>
      <c r="BN6" s="17">
        <v>0</v>
      </c>
      <c r="BO6" s="17" t="s">
        <v>257</v>
      </c>
      <c r="BP6" s="17">
        <v>10</v>
      </c>
      <c r="BQ6" s="17">
        <v>320000</v>
      </c>
      <c r="BS6" s="17">
        <v>0</v>
      </c>
      <c r="BT6" s="17">
        <v>0</v>
      </c>
      <c r="BU6" s="17">
        <v>320000</v>
      </c>
      <c r="BW6" s="17">
        <v>45656</v>
      </c>
      <c r="CB6" s="17">
        <v>45077</v>
      </c>
      <c r="CC6" s="17" t="s">
        <v>258</v>
      </c>
      <c r="CG6" s="17" t="s">
        <v>247</v>
      </c>
      <c r="CH6" s="17" t="s">
        <v>220</v>
      </c>
      <c r="CI6" s="17">
        <v>45065</v>
      </c>
      <c r="CK6" s="17">
        <v>45065</v>
      </c>
      <c r="CL6" s="17">
        <v>45656</v>
      </c>
      <c r="CP6" s="17">
        <v>929531</v>
      </c>
      <c r="CU6" s="17" t="s">
        <v>259</v>
      </c>
      <c r="CW6" s="17" t="s">
        <v>202</v>
      </c>
      <c r="CX6" s="27">
        <v>45065</v>
      </c>
      <c r="DE6" s="17" t="s">
        <v>260</v>
      </c>
      <c r="DF6" s="17">
        <v>852780.74</v>
      </c>
      <c r="DG6" s="17" t="s">
        <v>261</v>
      </c>
      <c r="DH6" s="17">
        <v>920236</v>
      </c>
      <c r="DI6" s="17" t="s">
        <v>224</v>
      </c>
      <c r="DJ6" s="17" t="s">
        <v>203</v>
      </c>
      <c r="DO6" s="17">
        <v>45229</v>
      </c>
      <c r="DR6" s="17" t="s">
        <v>225</v>
      </c>
      <c r="DS6" s="17" t="s">
        <v>226</v>
      </c>
      <c r="DT6" s="17" t="s">
        <v>226</v>
      </c>
      <c r="DW6" s="17" t="s">
        <v>247</v>
      </c>
      <c r="DX6" s="17" t="s">
        <v>204</v>
      </c>
      <c r="EA6" s="17">
        <v>0</v>
      </c>
      <c r="EF6" s="17">
        <v>0</v>
      </c>
      <c r="EG6" s="17">
        <v>929531</v>
      </c>
      <c r="EI6" s="17" t="s">
        <v>204</v>
      </c>
      <c r="EJ6" s="17" t="s">
        <v>204</v>
      </c>
      <c r="EL6" s="17" t="s">
        <v>228</v>
      </c>
      <c r="EM6" s="17" t="s">
        <v>228</v>
      </c>
      <c r="EO6" s="17" t="s">
        <v>262</v>
      </c>
      <c r="EP6" s="17">
        <v>45065</v>
      </c>
      <c r="EU6" s="17" t="s">
        <v>205</v>
      </c>
      <c r="EV6" s="17" t="s">
        <v>206</v>
      </c>
      <c r="EW6" s="17" t="s">
        <v>204</v>
      </c>
      <c r="EX6" s="17" t="s">
        <v>230</v>
      </c>
      <c r="FA6" s="17">
        <v>45008</v>
      </c>
      <c r="FB6" s="17">
        <v>0</v>
      </c>
      <c r="FC6" s="17">
        <v>0</v>
      </c>
    </row>
    <row r="7" spans="1:159" ht="14.25">
      <c r="A7" s="17">
        <v>1885</v>
      </c>
      <c r="B7" s="17" t="s">
        <v>187</v>
      </c>
      <c r="D7" s="17" t="s">
        <v>188</v>
      </c>
      <c r="E7" s="17" t="s">
        <v>189</v>
      </c>
      <c r="F7" s="17" t="s">
        <v>190</v>
      </c>
      <c r="G7" s="17" t="s">
        <v>191</v>
      </c>
      <c r="H7" s="17" t="s">
        <v>192</v>
      </c>
      <c r="I7" s="17" t="s">
        <v>193</v>
      </c>
      <c r="J7" s="17" t="s">
        <v>194</v>
      </c>
      <c r="K7" s="17" t="s">
        <v>195</v>
      </c>
      <c r="L7" s="17" t="s">
        <v>196</v>
      </c>
      <c r="M7" s="17">
        <v>1007</v>
      </c>
      <c r="N7" s="17" t="s">
        <v>263</v>
      </c>
      <c r="R7" s="17" t="s">
        <v>209</v>
      </c>
      <c r="S7" s="17" t="s">
        <v>199</v>
      </c>
      <c r="T7" s="17" t="s">
        <v>200</v>
      </c>
      <c r="U7" s="17" t="s">
        <v>264</v>
      </c>
      <c r="V7" s="17">
        <v>96.16</v>
      </c>
      <c r="W7" s="17">
        <v>78.28</v>
      </c>
      <c r="X7" s="17">
        <v>0</v>
      </c>
      <c r="Y7" s="17">
        <v>0</v>
      </c>
      <c r="AB7" s="17">
        <v>6500</v>
      </c>
      <c r="AC7" s="17">
        <v>7985</v>
      </c>
      <c r="AD7" s="17">
        <v>1007502</v>
      </c>
      <c r="AE7" s="17">
        <v>625040</v>
      </c>
      <c r="AG7" s="17">
        <v>0</v>
      </c>
      <c r="AH7" s="17" t="s">
        <v>265</v>
      </c>
      <c r="AL7" s="17">
        <v>45141</v>
      </c>
      <c r="AM7" s="17">
        <v>45141</v>
      </c>
      <c r="AN7" s="17">
        <v>45141</v>
      </c>
      <c r="AO7" s="17">
        <v>45656</v>
      </c>
      <c r="AP7" s="17">
        <v>45148</v>
      </c>
      <c r="AQ7" s="17">
        <v>96.16</v>
      </c>
      <c r="AR7" s="17">
        <v>78.28</v>
      </c>
      <c r="AS7" s="17">
        <v>46656</v>
      </c>
      <c r="AT7" s="17">
        <v>625040</v>
      </c>
      <c r="AU7" s="17">
        <v>625040</v>
      </c>
      <c r="AV7" s="17">
        <v>625040</v>
      </c>
      <c r="AW7" s="17">
        <v>0</v>
      </c>
      <c r="AX7" s="17">
        <v>45199</v>
      </c>
      <c r="AY7" s="17" t="s">
        <v>266</v>
      </c>
      <c r="AZ7" s="17" t="s">
        <v>266</v>
      </c>
      <c r="BA7" s="17">
        <v>0</v>
      </c>
      <c r="BB7" s="17" t="s">
        <v>267</v>
      </c>
      <c r="BE7" s="17" t="s">
        <v>213</v>
      </c>
      <c r="BF7" s="17" t="s">
        <v>213</v>
      </c>
      <c r="BH7" s="17" t="s">
        <v>268</v>
      </c>
      <c r="BI7" s="17" t="s">
        <v>269</v>
      </c>
      <c r="BJ7" s="17">
        <v>2023080003</v>
      </c>
      <c r="BK7" s="17" t="s">
        <v>216</v>
      </c>
      <c r="BL7" s="17">
        <v>0</v>
      </c>
      <c r="BM7" s="17">
        <v>0</v>
      </c>
      <c r="BN7" s="17">
        <v>0</v>
      </c>
      <c r="BO7" s="17" t="s">
        <v>245</v>
      </c>
      <c r="BP7" s="17">
        <v>18</v>
      </c>
      <c r="BQ7" s="17">
        <v>440000</v>
      </c>
      <c r="BS7" s="17">
        <v>0</v>
      </c>
      <c r="BT7" s="17">
        <v>0</v>
      </c>
      <c r="BU7" s="17">
        <v>440000</v>
      </c>
      <c r="BW7" s="17">
        <v>45656</v>
      </c>
      <c r="CB7" s="17">
        <v>45167</v>
      </c>
      <c r="CC7" s="17" t="s">
        <v>270</v>
      </c>
      <c r="CG7" s="17" t="s">
        <v>247</v>
      </c>
      <c r="CH7" s="17" t="s">
        <v>220</v>
      </c>
      <c r="CI7" s="17">
        <v>45141</v>
      </c>
      <c r="CK7" s="17">
        <v>45141</v>
      </c>
      <c r="CL7" s="17">
        <v>45656</v>
      </c>
      <c r="CP7" s="17">
        <v>625040</v>
      </c>
      <c r="CU7" s="17" t="s">
        <v>271</v>
      </c>
      <c r="CW7" s="17" t="s">
        <v>202</v>
      </c>
      <c r="CX7" s="27">
        <v>45141</v>
      </c>
      <c r="DE7" s="17" t="s">
        <v>272</v>
      </c>
      <c r="DF7" s="17">
        <v>573431.19</v>
      </c>
      <c r="DG7" s="17" t="s">
        <v>1007</v>
      </c>
      <c r="DH7" s="17">
        <v>618376</v>
      </c>
      <c r="DI7" s="17" t="s">
        <v>224</v>
      </c>
      <c r="DJ7" s="17" t="s">
        <v>203</v>
      </c>
      <c r="DO7" s="17">
        <v>45229</v>
      </c>
      <c r="DR7" s="17" t="s">
        <v>273</v>
      </c>
      <c r="DS7" s="17" t="s">
        <v>226</v>
      </c>
      <c r="DT7" s="17" t="s">
        <v>226</v>
      </c>
      <c r="DW7" s="17" t="s">
        <v>247</v>
      </c>
      <c r="DX7" s="17" t="s">
        <v>204</v>
      </c>
      <c r="EA7" s="17">
        <v>0</v>
      </c>
      <c r="EF7" s="17">
        <v>0</v>
      </c>
      <c r="EG7" s="17">
        <v>625040</v>
      </c>
      <c r="EI7" s="17" t="s">
        <v>204</v>
      </c>
      <c r="EJ7" s="17" t="s">
        <v>204</v>
      </c>
      <c r="EL7" s="17" t="s">
        <v>228</v>
      </c>
      <c r="EM7" s="17" t="s">
        <v>228</v>
      </c>
      <c r="EO7" s="17" t="s">
        <v>274</v>
      </c>
      <c r="EP7" s="17">
        <v>45141</v>
      </c>
      <c r="EU7" s="17" t="s">
        <v>205</v>
      </c>
      <c r="EV7" s="17" t="s">
        <v>206</v>
      </c>
      <c r="EW7" s="17" t="s">
        <v>204</v>
      </c>
      <c r="EX7" s="17" t="s">
        <v>230</v>
      </c>
      <c r="FA7" s="17">
        <v>45008</v>
      </c>
      <c r="FB7" s="17">
        <v>0</v>
      </c>
      <c r="FC7" s="17">
        <v>0</v>
      </c>
    </row>
    <row r="8" spans="1:157" ht="14.25">
      <c r="A8" s="17">
        <v>1886</v>
      </c>
      <c r="B8" s="17" t="s">
        <v>187</v>
      </c>
      <c r="D8" s="17" t="s">
        <v>188</v>
      </c>
      <c r="E8" s="17" t="s">
        <v>189</v>
      </c>
      <c r="F8" s="17" t="s">
        <v>190</v>
      </c>
      <c r="G8" s="17" t="s">
        <v>191</v>
      </c>
      <c r="H8" s="17" t="s">
        <v>192</v>
      </c>
      <c r="I8" s="17" t="s">
        <v>193</v>
      </c>
      <c r="J8" s="17" t="s">
        <v>207</v>
      </c>
      <c r="K8" s="17" t="s">
        <v>275</v>
      </c>
      <c r="L8" s="17" t="s">
        <v>196</v>
      </c>
      <c r="M8" s="17">
        <v>102</v>
      </c>
      <c r="N8" s="17" t="s">
        <v>276</v>
      </c>
      <c r="R8" s="17" t="s">
        <v>198</v>
      </c>
      <c r="S8" s="17" t="s">
        <v>199</v>
      </c>
      <c r="T8" s="17" t="s">
        <v>200</v>
      </c>
      <c r="V8" s="17">
        <v>120</v>
      </c>
      <c r="W8" s="17">
        <v>97.69</v>
      </c>
      <c r="X8" s="17">
        <v>0</v>
      </c>
      <c r="Y8" s="17">
        <v>0</v>
      </c>
      <c r="AD8" s="17">
        <v>1393571</v>
      </c>
      <c r="AO8" s="17">
        <v>45656</v>
      </c>
      <c r="AQ8" s="17">
        <v>120</v>
      </c>
      <c r="AR8" s="17">
        <v>97.69</v>
      </c>
      <c r="AW8" s="17">
        <v>0</v>
      </c>
      <c r="CU8" s="17" t="s">
        <v>277</v>
      </c>
      <c r="CW8" s="17" t="s">
        <v>1035</v>
      </c>
      <c r="DH8" s="17">
        <v>855301</v>
      </c>
      <c r="DJ8" s="17" t="s">
        <v>203</v>
      </c>
      <c r="DO8" s="17">
        <v>45229</v>
      </c>
      <c r="DX8" s="17" t="s">
        <v>204</v>
      </c>
      <c r="EI8" s="17" t="s">
        <v>204</v>
      </c>
      <c r="EJ8" s="17" t="s">
        <v>204</v>
      </c>
      <c r="EU8" s="17" t="s">
        <v>205</v>
      </c>
      <c r="EV8" s="17" t="s">
        <v>206</v>
      </c>
      <c r="EW8" s="17" t="s">
        <v>204</v>
      </c>
      <c r="EX8" s="17" t="s">
        <v>204</v>
      </c>
      <c r="FA8" s="17">
        <v>45008</v>
      </c>
    </row>
    <row r="9" spans="1:157" ht="14.25">
      <c r="A9" s="17">
        <v>1887</v>
      </c>
      <c r="B9" s="17" t="s">
        <v>187</v>
      </c>
      <c r="D9" s="17" t="s">
        <v>188</v>
      </c>
      <c r="E9" s="17" t="s">
        <v>189</v>
      </c>
      <c r="F9" s="17" t="s">
        <v>190</v>
      </c>
      <c r="G9" s="17" t="s">
        <v>191</v>
      </c>
      <c r="H9" s="17" t="s">
        <v>192</v>
      </c>
      <c r="I9" s="17" t="s">
        <v>193</v>
      </c>
      <c r="J9" s="17" t="s">
        <v>194</v>
      </c>
      <c r="K9" s="17" t="s">
        <v>275</v>
      </c>
      <c r="L9" s="17" t="s">
        <v>196</v>
      </c>
      <c r="M9" s="17">
        <v>103</v>
      </c>
      <c r="N9" s="17" t="s">
        <v>278</v>
      </c>
      <c r="R9" s="17" t="s">
        <v>198</v>
      </c>
      <c r="S9" s="17" t="s">
        <v>199</v>
      </c>
      <c r="T9" s="17" t="s">
        <v>200</v>
      </c>
      <c r="V9" s="17">
        <v>96.16</v>
      </c>
      <c r="W9" s="17">
        <v>78.28</v>
      </c>
      <c r="X9" s="17">
        <v>0</v>
      </c>
      <c r="Y9" s="17">
        <v>0</v>
      </c>
      <c r="AD9" s="17">
        <v>1049712</v>
      </c>
      <c r="AO9" s="17">
        <v>45656</v>
      </c>
      <c r="AQ9" s="17">
        <v>96.16</v>
      </c>
      <c r="AR9" s="17">
        <v>78.28</v>
      </c>
      <c r="AW9" s="17">
        <v>0</v>
      </c>
      <c r="CU9" s="17" t="s">
        <v>279</v>
      </c>
      <c r="CW9" s="17" t="s">
        <v>1035</v>
      </c>
      <c r="DH9" s="17">
        <v>644272</v>
      </c>
      <c r="DJ9" s="17" t="s">
        <v>203</v>
      </c>
      <c r="DO9" s="17">
        <v>45229</v>
      </c>
      <c r="DX9" s="17" t="s">
        <v>204</v>
      </c>
      <c r="EI9" s="17" t="s">
        <v>204</v>
      </c>
      <c r="EJ9" s="17" t="s">
        <v>204</v>
      </c>
      <c r="EU9" s="17" t="s">
        <v>205</v>
      </c>
      <c r="EV9" s="17" t="s">
        <v>206</v>
      </c>
      <c r="EW9" s="17" t="s">
        <v>204</v>
      </c>
      <c r="EX9" s="17" t="s">
        <v>204</v>
      </c>
      <c r="FA9" s="17">
        <v>45008</v>
      </c>
    </row>
    <row r="10" spans="1:157" ht="14.25">
      <c r="A10" s="17">
        <v>1888</v>
      </c>
      <c r="B10" s="17" t="s">
        <v>187</v>
      </c>
      <c r="D10" s="17" t="s">
        <v>188</v>
      </c>
      <c r="E10" s="17" t="s">
        <v>189</v>
      </c>
      <c r="F10" s="17" t="s">
        <v>190</v>
      </c>
      <c r="G10" s="17" t="s">
        <v>191</v>
      </c>
      <c r="H10" s="17" t="s">
        <v>192</v>
      </c>
      <c r="I10" s="17" t="s">
        <v>193</v>
      </c>
      <c r="J10" s="17" t="s">
        <v>194</v>
      </c>
      <c r="K10" s="17" t="s">
        <v>275</v>
      </c>
      <c r="L10" s="17" t="s">
        <v>196</v>
      </c>
      <c r="M10" s="17">
        <v>105</v>
      </c>
      <c r="N10" s="17" t="s">
        <v>280</v>
      </c>
      <c r="R10" s="17" t="s">
        <v>198</v>
      </c>
      <c r="S10" s="17" t="s">
        <v>199</v>
      </c>
      <c r="T10" s="17" t="s">
        <v>200</v>
      </c>
      <c r="V10" s="17">
        <v>96.16</v>
      </c>
      <c r="W10" s="17">
        <v>78.28</v>
      </c>
      <c r="X10" s="17">
        <v>0</v>
      </c>
      <c r="Y10" s="17">
        <v>0</v>
      </c>
      <c r="AD10" s="17">
        <v>1019256</v>
      </c>
      <c r="AO10" s="17">
        <v>45656</v>
      </c>
      <c r="AQ10" s="17">
        <v>96.16</v>
      </c>
      <c r="AR10" s="17">
        <v>78.28</v>
      </c>
      <c r="AW10" s="17">
        <v>0</v>
      </c>
      <c r="CU10" s="17" t="s">
        <v>281</v>
      </c>
      <c r="CW10" s="17" t="s">
        <v>1035</v>
      </c>
      <c r="DH10" s="17">
        <v>625580</v>
      </c>
      <c r="DJ10" s="17" t="s">
        <v>203</v>
      </c>
      <c r="DO10" s="17">
        <v>45229</v>
      </c>
      <c r="DX10" s="17" t="s">
        <v>204</v>
      </c>
      <c r="EI10" s="17" t="s">
        <v>204</v>
      </c>
      <c r="EJ10" s="17" t="s">
        <v>204</v>
      </c>
      <c r="EU10" s="17" t="s">
        <v>205</v>
      </c>
      <c r="EV10" s="17" t="s">
        <v>206</v>
      </c>
      <c r="EW10" s="17" t="s">
        <v>204</v>
      </c>
      <c r="EX10" s="17" t="s">
        <v>204</v>
      </c>
      <c r="FA10" s="17">
        <v>45008</v>
      </c>
    </row>
    <row r="11" spans="1:159" ht="14.25">
      <c r="A11" s="17">
        <v>1889</v>
      </c>
      <c r="B11" s="17" t="s">
        <v>187</v>
      </c>
      <c r="D11" s="17" t="s">
        <v>188</v>
      </c>
      <c r="E11" s="17" t="s">
        <v>189</v>
      </c>
      <c r="F11" s="17" t="s">
        <v>190</v>
      </c>
      <c r="G11" s="17" t="s">
        <v>191</v>
      </c>
      <c r="H11" s="17" t="s">
        <v>192</v>
      </c>
      <c r="I11" s="17" t="s">
        <v>193</v>
      </c>
      <c r="J11" s="17" t="s">
        <v>194</v>
      </c>
      <c r="K11" s="17" t="s">
        <v>282</v>
      </c>
      <c r="L11" s="17" t="s">
        <v>196</v>
      </c>
      <c r="M11" s="17">
        <v>1101</v>
      </c>
      <c r="N11" s="17" t="s">
        <v>283</v>
      </c>
      <c r="R11" s="17" t="s">
        <v>209</v>
      </c>
      <c r="S11" s="17" t="s">
        <v>199</v>
      </c>
      <c r="T11" s="17" t="s">
        <v>200</v>
      </c>
      <c r="U11" s="17" t="s">
        <v>284</v>
      </c>
      <c r="V11" s="17">
        <v>96.16</v>
      </c>
      <c r="W11" s="17">
        <v>78.28</v>
      </c>
      <c r="X11" s="17">
        <v>0</v>
      </c>
      <c r="Y11" s="17">
        <v>0</v>
      </c>
      <c r="AB11" s="17">
        <v>6704</v>
      </c>
      <c r="AC11" s="17">
        <v>8235</v>
      </c>
      <c r="AD11" s="17">
        <v>1039707</v>
      </c>
      <c r="AE11" s="17">
        <v>644616</v>
      </c>
      <c r="AG11" s="17">
        <v>0</v>
      </c>
      <c r="AH11" s="17" t="s">
        <v>265</v>
      </c>
      <c r="AL11" s="17">
        <v>45129</v>
      </c>
      <c r="AM11" s="17">
        <v>45131</v>
      </c>
      <c r="AN11" s="17">
        <v>45129</v>
      </c>
      <c r="AO11" s="17">
        <v>45656</v>
      </c>
      <c r="AP11" s="17">
        <v>45136</v>
      </c>
      <c r="AQ11" s="17">
        <v>96.16</v>
      </c>
      <c r="AR11" s="17">
        <v>78.28</v>
      </c>
      <c r="AS11" s="17">
        <v>46656</v>
      </c>
      <c r="AT11" s="17">
        <v>644616</v>
      </c>
      <c r="AU11" s="17">
        <v>644616</v>
      </c>
      <c r="AV11" s="17">
        <v>644616</v>
      </c>
      <c r="AW11" s="17">
        <v>0</v>
      </c>
      <c r="AX11" s="17">
        <v>45193</v>
      </c>
      <c r="AY11" s="17" t="s">
        <v>266</v>
      </c>
      <c r="AZ11" s="17" t="s">
        <v>266</v>
      </c>
      <c r="BA11" s="17">
        <v>0</v>
      </c>
      <c r="BB11" s="17" t="s">
        <v>285</v>
      </c>
      <c r="BE11" s="17" t="s">
        <v>213</v>
      </c>
      <c r="BF11" s="17" t="s">
        <v>213</v>
      </c>
      <c r="BH11" s="17" t="s">
        <v>286</v>
      </c>
      <c r="BI11" s="17" t="s">
        <v>287</v>
      </c>
      <c r="BJ11" s="17">
        <v>2023070031</v>
      </c>
      <c r="BK11" s="17" t="s">
        <v>216</v>
      </c>
      <c r="BL11" s="17">
        <v>0</v>
      </c>
      <c r="BM11" s="17">
        <v>0</v>
      </c>
      <c r="BN11" s="17">
        <v>0</v>
      </c>
      <c r="BO11" s="17" t="s">
        <v>217</v>
      </c>
      <c r="BP11" s="17">
        <v>30</v>
      </c>
      <c r="BQ11" s="17">
        <v>515000</v>
      </c>
      <c r="BS11" s="17">
        <v>0</v>
      </c>
      <c r="BT11" s="17">
        <v>0</v>
      </c>
      <c r="BU11" s="17">
        <v>515000</v>
      </c>
      <c r="BW11" s="17">
        <v>45656</v>
      </c>
      <c r="BX11" s="17">
        <v>45131</v>
      </c>
      <c r="CB11" s="17">
        <v>45139</v>
      </c>
      <c r="CC11" s="17" t="s">
        <v>270</v>
      </c>
      <c r="CG11" s="17" t="s">
        <v>219</v>
      </c>
      <c r="CH11" s="17" t="s">
        <v>220</v>
      </c>
      <c r="CI11" s="17">
        <v>45131</v>
      </c>
      <c r="CK11" s="17">
        <v>45131</v>
      </c>
      <c r="CL11" s="17">
        <v>45656</v>
      </c>
      <c r="CP11" s="17">
        <v>644616</v>
      </c>
      <c r="CU11" s="17" t="s">
        <v>288</v>
      </c>
      <c r="CW11" s="17" t="s">
        <v>202</v>
      </c>
      <c r="CX11" s="27">
        <v>45131</v>
      </c>
      <c r="DE11" s="17" t="s">
        <v>289</v>
      </c>
      <c r="DF11" s="17">
        <v>591390.83</v>
      </c>
      <c r="DG11" s="17" t="s">
        <v>1008</v>
      </c>
      <c r="DH11" s="17">
        <v>638142</v>
      </c>
      <c r="DI11" s="17" t="s">
        <v>224</v>
      </c>
      <c r="DJ11" s="17" t="s">
        <v>203</v>
      </c>
      <c r="DO11" s="17">
        <v>45229</v>
      </c>
      <c r="DR11" s="17" t="s">
        <v>273</v>
      </c>
      <c r="DS11" s="17" t="s">
        <v>226</v>
      </c>
      <c r="DT11" s="17" t="s">
        <v>226</v>
      </c>
      <c r="DU11" s="17" t="s">
        <v>226</v>
      </c>
      <c r="DW11" s="17" t="s">
        <v>219</v>
      </c>
      <c r="DX11" s="17" t="s">
        <v>204</v>
      </c>
      <c r="EA11" s="17">
        <v>0</v>
      </c>
      <c r="EF11" s="17">
        <v>0</v>
      </c>
      <c r="EG11" s="17">
        <v>644616</v>
      </c>
      <c r="EH11" s="17" t="s">
        <v>290</v>
      </c>
      <c r="EI11" s="17" t="s">
        <v>204</v>
      </c>
      <c r="EJ11" s="17" t="s">
        <v>204</v>
      </c>
      <c r="EL11" s="17" t="s">
        <v>228</v>
      </c>
      <c r="EM11" s="17" t="s">
        <v>228</v>
      </c>
      <c r="EO11" s="17" t="s">
        <v>291</v>
      </c>
      <c r="EP11" s="17">
        <v>45131</v>
      </c>
      <c r="EU11" s="17" t="s">
        <v>205</v>
      </c>
      <c r="EV11" s="17" t="s">
        <v>206</v>
      </c>
      <c r="EW11" s="17" t="s">
        <v>204</v>
      </c>
      <c r="EX11" s="17" t="s">
        <v>230</v>
      </c>
      <c r="FA11" s="17">
        <v>45008</v>
      </c>
      <c r="FB11" s="17">
        <v>0</v>
      </c>
      <c r="FC11" s="17">
        <v>0</v>
      </c>
    </row>
    <row r="12" spans="1:159" ht="14.25">
      <c r="A12" s="17">
        <v>1890</v>
      </c>
      <c r="B12" s="17" t="s">
        <v>187</v>
      </c>
      <c r="D12" s="17" t="s">
        <v>188</v>
      </c>
      <c r="E12" s="17" t="s">
        <v>189</v>
      </c>
      <c r="F12" s="17" t="s">
        <v>190</v>
      </c>
      <c r="G12" s="17" t="s">
        <v>191</v>
      </c>
      <c r="H12" s="17" t="s">
        <v>192</v>
      </c>
      <c r="I12" s="17" t="s">
        <v>193</v>
      </c>
      <c r="J12" s="17" t="s">
        <v>207</v>
      </c>
      <c r="K12" s="17" t="s">
        <v>282</v>
      </c>
      <c r="L12" s="17" t="s">
        <v>196</v>
      </c>
      <c r="M12" s="17">
        <v>1102</v>
      </c>
      <c r="N12" s="17" t="s">
        <v>292</v>
      </c>
      <c r="R12" s="17" t="s">
        <v>209</v>
      </c>
      <c r="S12" s="17" t="s">
        <v>199</v>
      </c>
      <c r="T12" s="17" t="s">
        <v>200</v>
      </c>
      <c r="U12" s="17" t="s">
        <v>293</v>
      </c>
      <c r="V12" s="17">
        <v>120</v>
      </c>
      <c r="W12" s="17">
        <v>97.69</v>
      </c>
      <c r="X12" s="17">
        <v>0</v>
      </c>
      <c r="Y12" s="17">
        <v>0</v>
      </c>
      <c r="AB12" s="17">
        <v>7989</v>
      </c>
      <c r="AC12" s="17">
        <v>9813</v>
      </c>
      <c r="AD12" s="17">
        <v>1469844</v>
      </c>
      <c r="AE12" s="17">
        <v>958658</v>
      </c>
      <c r="AG12" s="17">
        <v>0</v>
      </c>
      <c r="AH12" s="17" t="s">
        <v>211</v>
      </c>
      <c r="AL12" s="17">
        <v>45049</v>
      </c>
      <c r="AM12" s="17">
        <v>45054</v>
      </c>
      <c r="AN12" s="17">
        <v>45049</v>
      </c>
      <c r="AO12" s="17">
        <v>45656</v>
      </c>
      <c r="AP12" s="17">
        <v>45056</v>
      </c>
      <c r="AQ12" s="17">
        <v>120</v>
      </c>
      <c r="AR12" s="17">
        <v>97.69</v>
      </c>
      <c r="AS12" s="17">
        <v>46656</v>
      </c>
      <c r="AT12" s="17">
        <v>958658</v>
      </c>
      <c r="AU12" s="17">
        <v>958658</v>
      </c>
      <c r="AV12" s="17">
        <v>958658</v>
      </c>
      <c r="AW12" s="17">
        <v>0</v>
      </c>
      <c r="BA12" s="17">
        <v>0</v>
      </c>
      <c r="BB12" s="17" t="s">
        <v>242</v>
      </c>
      <c r="BE12" s="17" t="s">
        <v>213</v>
      </c>
      <c r="BF12" s="17" t="s">
        <v>213</v>
      </c>
      <c r="BH12" s="17" t="s">
        <v>294</v>
      </c>
      <c r="BI12" s="17" t="s">
        <v>295</v>
      </c>
      <c r="BJ12" s="17">
        <v>2023050033</v>
      </c>
      <c r="BK12" s="17" t="s">
        <v>216</v>
      </c>
      <c r="BL12" s="17">
        <v>0</v>
      </c>
      <c r="BM12" s="17">
        <v>0</v>
      </c>
      <c r="BN12" s="17">
        <v>0</v>
      </c>
      <c r="BO12" s="17" t="s">
        <v>245</v>
      </c>
      <c r="BP12" s="17">
        <v>19</v>
      </c>
      <c r="BQ12" s="17">
        <v>670000</v>
      </c>
      <c r="BS12" s="17">
        <v>0</v>
      </c>
      <c r="BT12" s="17">
        <v>0</v>
      </c>
      <c r="BU12" s="17">
        <v>670000</v>
      </c>
      <c r="BW12" s="17">
        <v>45656</v>
      </c>
      <c r="BX12" s="17">
        <v>45056</v>
      </c>
      <c r="CB12" s="17">
        <v>45077</v>
      </c>
      <c r="CC12" s="17" t="s">
        <v>246</v>
      </c>
      <c r="CG12" s="17" t="s">
        <v>219</v>
      </c>
      <c r="CH12" s="17" t="s">
        <v>220</v>
      </c>
      <c r="CI12" s="17">
        <v>45054</v>
      </c>
      <c r="CK12" s="17">
        <v>45054</v>
      </c>
      <c r="CL12" s="17">
        <v>45656</v>
      </c>
      <c r="CP12" s="17">
        <v>958658</v>
      </c>
      <c r="CU12" s="17" t="s">
        <v>296</v>
      </c>
      <c r="CW12" s="17" t="s">
        <v>202</v>
      </c>
      <c r="CX12" s="27">
        <v>45054</v>
      </c>
      <c r="DE12" s="17" t="s">
        <v>297</v>
      </c>
      <c r="DF12" s="17">
        <v>879502.76</v>
      </c>
      <c r="DG12" s="17" t="s">
        <v>298</v>
      </c>
      <c r="DH12" s="17">
        <v>949071</v>
      </c>
      <c r="DI12" s="17" t="s">
        <v>224</v>
      </c>
      <c r="DJ12" s="17" t="s">
        <v>203</v>
      </c>
      <c r="DO12" s="17">
        <v>45229</v>
      </c>
      <c r="DR12" s="17" t="s">
        <v>225</v>
      </c>
      <c r="DS12" s="17" t="s">
        <v>226</v>
      </c>
      <c r="DT12" s="17" t="s">
        <v>226</v>
      </c>
      <c r="DW12" s="17" t="s">
        <v>219</v>
      </c>
      <c r="DX12" s="17" t="s">
        <v>204</v>
      </c>
      <c r="EA12" s="17">
        <v>0</v>
      </c>
      <c r="EF12" s="17">
        <v>0</v>
      </c>
      <c r="EG12" s="17">
        <v>958658</v>
      </c>
      <c r="EH12" s="17" t="s">
        <v>299</v>
      </c>
      <c r="EI12" s="17" t="s">
        <v>204</v>
      </c>
      <c r="EJ12" s="17" t="s">
        <v>204</v>
      </c>
      <c r="EL12" s="17" t="s">
        <v>228</v>
      </c>
      <c r="EM12" s="17" t="s">
        <v>228</v>
      </c>
      <c r="EO12" s="17" t="s">
        <v>300</v>
      </c>
      <c r="EP12" s="17">
        <v>45054</v>
      </c>
      <c r="EU12" s="17" t="s">
        <v>205</v>
      </c>
      <c r="EV12" s="17" t="s">
        <v>206</v>
      </c>
      <c r="EW12" s="17" t="s">
        <v>204</v>
      </c>
      <c r="EX12" s="17" t="s">
        <v>230</v>
      </c>
      <c r="FA12" s="17">
        <v>45008</v>
      </c>
      <c r="FB12" s="17">
        <v>0</v>
      </c>
      <c r="FC12" s="17">
        <v>0</v>
      </c>
    </row>
    <row r="13" spans="1:159" ht="14.25">
      <c r="A13" s="17">
        <v>1891</v>
      </c>
      <c r="B13" s="17" t="s">
        <v>187</v>
      </c>
      <c r="D13" s="17" t="s">
        <v>188</v>
      </c>
      <c r="E13" s="17" t="s">
        <v>189</v>
      </c>
      <c r="F13" s="17" t="s">
        <v>190</v>
      </c>
      <c r="G13" s="17" t="s">
        <v>191</v>
      </c>
      <c r="H13" s="17" t="s">
        <v>192</v>
      </c>
      <c r="I13" s="17" t="s">
        <v>193</v>
      </c>
      <c r="J13" s="17" t="s">
        <v>194</v>
      </c>
      <c r="K13" s="17" t="s">
        <v>282</v>
      </c>
      <c r="L13" s="17" t="s">
        <v>196</v>
      </c>
      <c r="M13" s="17">
        <v>1103</v>
      </c>
      <c r="N13" s="17" t="s">
        <v>301</v>
      </c>
      <c r="R13" s="17" t="s">
        <v>209</v>
      </c>
      <c r="S13" s="17" t="s">
        <v>199</v>
      </c>
      <c r="T13" s="17" t="s">
        <v>200</v>
      </c>
      <c r="U13" s="17" t="s">
        <v>302</v>
      </c>
      <c r="V13" s="17">
        <v>96.16</v>
      </c>
      <c r="W13" s="17">
        <v>78.28</v>
      </c>
      <c r="X13" s="17">
        <v>0</v>
      </c>
      <c r="Y13" s="17">
        <v>0</v>
      </c>
      <c r="AB13" s="17">
        <v>7509</v>
      </c>
      <c r="AC13" s="17">
        <v>9225</v>
      </c>
      <c r="AD13" s="17">
        <v>1107166</v>
      </c>
      <c r="AE13" s="17">
        <v>722113</v>
      </c>
      <c r="AG13" s="17">
        <v>0</v>
      </c>
      <c r="AH13" s="17" t="s">
        <v>211</v>
      </c>
      <c r="AL13" s="17">
        <v>45049</v>
      </c>
      <c r="AM13" s="17">
        <v>45052</v>
      </c>
      <c r="AN13" s="17">
        <v>45049</v>
      </c>
      <c r="AO13" s="17">
        <v>45656</v>
      </c>
      <c r="AP13" s="17">
        <v>45056</v>
      </c>
      <c r="AQ13" s="17">
        <v>96.16</v>
      </c>
      <c r="AR13" s="17">
        <v>78.28</v>
      </c>
      <c r="AS13" s="17">
        <v>46656</v>
      </c>
      <c r="AT13" s="17">
        <v>722113</v>
      </c>
      <c r="AU13" s="17">
        <v>722113</v>
      </c>
      <c r="AV13" s="17">
        <v>722113</v>
      </c>
      <c r="AW13" s="17">
        <v>0</v>
      </c>
      <c r="BA13" s="17">
        <v>0</v>
      </c>
      <c r="BB13" s="17" t="s">
        <v>267</v>
      </c>
      <c r="BE13" s="17" t="s">
        <v>213</v>
      </c>
      <c r="BF13" s="17" t="s">
        <v>213</v>
      </c>
      <c r="BH13" s="17" t="s">
        <v>303</v>
      </c>
      <c r="BI13" s="17" t="s">
        <v>304</v>
      </c>
      <c r="BJ13" s="17">
        <v>2023050023</v>
      </c>
      <c r="BK13" s="17" t="s">
        <v>216</v>
      </c>
      <c r="BL13" s="17">
        <v>0</v>
      </c>
      <c r="BM13" s="17">
        <v>0</v>
      </c>
      <c r="BN13" s="17">
        <v>0</v>
      </c>
      <c r="BO13" s="17" t="s">
        <v>217</v>
      </c>
      <c r="BP13" s="17">
        <v>15</v>
      </c>
      <c r="BQ13" s="17">
        <v>500000</v>
      </c>
      <c r="BS13" s="17">
        <v>0</v>
      </c>
      <c r="BT13" s="17">
        <v>0</v>
      </c>
      <c r="BU13" s="17">
        <v>500000</v>
      </c>
      <c r="BW13" s="17">
        <v>45656</v>
      </c>
      <c r="BX13" s="17">
        <v>45054</v>
      </c>
      <c r="CB13" s="17">
        <v>45065</v>
      </c>
      <c r="CC13" s="17" t="s">
        <v>270</v>
      </c>
      <c r="CG13" s="17" t="s">
        <v>219</v>
      </c>
      <c r="CH13" s="17" t="s">
        <v>220</v>
      </c>
      <c r="CI13" s="17">
        <v>45052</v>
      </c>
      <c r="CK13" s="17">
        <v>45052</v>
      </c>
      <c r="CL13" s="17">
        <v>45656</v>
      </c>
      <c r="CP13" s="17">
        <v>722113</v>
      </c>
      <c r="CU13" s="17" t="s">
        <v>305</v>
      </c>
      <c r="CW13" s="17" t="s">
        <v>202</v>
      </c>
      <c r="CX13" s="27">
        <v>45052</v>
      </c>
      <c r="DE13" s="17" t="s">
        <v>306</v>
      </c>
      <c r="DF13" s="17">
        <v>662489</v>
      </c>
      <c r="DG13" s="17" t="s">
        <v>307</v>
      </c>
      <c r="DH13" s="17">
        <v>714891</v>
      </c>
      <c r="DI13" s="17" t="s">
        <v>224</v>
      </c>
      <c r="DJ13" s="17" t="s">
        <v>203</v>
      </c>
      <c r="DO13" s="17">
        <v>45229</v>
      </c>
      <c r="DR13" s="17" t="s">
        <v>273</v>
      </c>
      <c r="DS13" s="17" t="s">
        <v>226</v>
      </c>
      <c r="DT13" s="17" t="s">
        <v>226</v>
      </c>
      <c r="DW13" s="17" t="s">
        <v>219</v>
      </c>
      <c r="DX13" s="17" t="s">
        <v>204</v>
      </c>
      <c r="EA13" s="17">
        <v>0</v>
      </c>
      <c r="EF13" s="17">
        <v>0</v>
      </c>
      <c r="EG13" s="17">
        <v>722113</v>
      </c>
      <c r="EH13" s="17" t="s">
        <v>308</v>
      </c>
      <c r="EI13" s="17" t="s">
        <v>204</v>
      </c>
      <c r="EJ13" s="17" t="s">
        <v>204</v>
      </c>
      <c r="EL13" s="17" t="s">
        <v>309</v>
      </c>
      <c r="EM13" s="17" t="s">
        <v>228</v>
      </c>
      <c r="EO13" s="17" t="s">
        <v>309</v>
      </c>
      <c r="EP13" s="17">
        <v>45052</v>
      </c>
      <c r="EU13" s="17" t="s">
        <v>205</v>
      </c>
      <c r="EV13" s="17" t="s">
        <v>206</v>
      </c>
      <c r="EW13" s="17" t="s">
        <v>204</v>
      </c>
      <c r="EX13" s="17" t="s">
        <v>230</v>
      </c>
      <c r="FA13" s="17">
        <v>45008</v>
      </c>
      <c r="FB13" s="17">
        <v>0</v>
      </c>
      <c r="FC13" s="17">
        <v>0</v>
      </c>
    </row>
    <row r="14" spans="1:159" ht="14.25">
      <c r="A14" s="17">
        <v>1892</v>
      </c>
      <c r="B14" s="17" t="s">
        <v>187</v>
      </c>
      <c r="D14" s="17" t="s">
        <v>188</v>
      </c>
      <c r="E14" s="17" t="s">
        <v>189</v>
      </c>
      <c r="F14" s="17" t="s">
        <v>190</v>
      </c>
      <c r="G14" s="17" t="s">
        <v>191</v>
      </c>
      <c r="H14" s="17" t="s">
        <v>192</v>
      </c>
      <c r="I14" s="17" t="s">
        <v>193</v>
      </c>
      <c r="J14" s="17" t="s">
        <v>194</v>
      </c>
      <c r="K14" s="17" t="s">
        <v>282</v>
      </c>
      <c r="L14" s="17" t="s">
        <v>196</v>
      </c>
      <c r="M14" s="17">
        <v>1105</v>
      </c>
      <c r="N14" s="17" t="s">
        <v>310</v>
      </c>
      <c r="R14" s="17" t="s">
        <v>209</v>
      </c>
      <c r="S14" s="17" t="s">
        <v>199</v>
      </c>
      <c r="T14" s="17" t="s">
        <v>200</v>
      </c>
      <c r="U14" s="17" t="s">
        <v>311</v>
      </c>
      <c r="V14" s="17">
        <v>96.16</v>
      </c>
      <c r="W14" s="17">
        <v>78.28</v>
      </c>
      <c r="X14" s="17">
        <v>0</v>
      </c>
      <c r="Y14" s="17">
        <v>0</v>
      </c>
      <c r="AB14" s="17">
        <v>7280</v>
      </c>
      <c r="AC14" s="17">
        <v>8943</v>
      </c>
      <c r="AD14" s="17">
        <v>1075043</v>
      </c>
      <c r="AE14" s="17">
        <v>700048</v>
      </c>
      <c r="AG14" s="17">
        <v>0</v>
      </c>
      <c r="AH14" s="17" t="s">
        <v>211</v>
      </c>
      <c r="AL14" s="17">
        <v>45057</v>
      </c>
      <c r="AM14" s="17">
        <v>45061</v>
      </c>
      <c r="AN14" s="17">
        <v>45057</v>
      </c>
      <c r="AO14" s="17">
        <v>45656</v>
      </c>
      <c r="AP14" s="17">
        <v>45064</v>
      </c>
      <c r="AQ14" s="17">
        <v>96.16</v>
      </c>
      <c r="AR14" s="17">
        <v>78.28</v>
      </c>
      <c r="AS14" s="17">
        <v>46656</v>
      </c>
      <c r="AT14" s="17">
        <v>700048</v>
      </c>
      <c r="AU14" s="17">
        <v>700048</v>
      </c>
      <c r="AV14" s="17">
        <v>700048</v>
      </c>
      <c r="AW14" s="17">
        <v>0</v>
      </c>
      <c r="BA14" s="17">
        <v>0</v>
      </c>
      <c r="BB14" s="17" t="s">
        <v>312</v>
      </c>
      <c r="BE14" s="17" t="s">
        <v>213</v>
      </c>
      <c r="BF14" s="17" t="s">
        <v>213</v>
      </c>
      <c r="BH14" s="17" t="s">
        <v>313</v>
      </c>
      <c r="BI14" s="17" t="s">
        <v>314</v>
      </c>
      <c r="BJ14" s="17">
        <v>2023050076</v>
      </c>
      <c r="BK14" s="17" t="s">
        <v>216</v>
      </c>
      <c r="BL14" s="17">
        <v>0</v>
      </c>
      <c r="BM14" s="17">
        <v>0</v>
      </c>
      <c r="BN14" s="17">
        <v>0</v>
      </c>
      <c r="BO14" s="17" t="s">
        <v>257</v>
      </c>
      <c r="BP14" s="17">
        <v>15</v>
      </c>
      <c r="BQ14" s="17">
        <v>360000</v>
      </c>
      <c r="BS14" s="17">
        <v>0</v>
      </c>
      <c r="BT14" s="17">
        <v>0</v>
      </c>
      <c r="BU14" s="17">
        <v>360000</v>
      </c>
      <c r="BW14" s="17">
        <v>45656</v>
      </c>
      <c r="CB14" s="17">
        <v>45071</v>
      </c>
      <c r="CC14" s="17" t="s">
        <v>315</v>
      </c>
      <c r="CG14" s="17" t="s">
        <v>247</v>
      </c>
      <c r="CH14" s="17" t="s">
        <v>220</v>
      </c>
      <c r="CI14" s="17">
        <v>45061</v>
      </c>
      <c r="CK14" s="17">
        <v>45061</v>
      </c>
      <c r="CL14" s="17">
        <v>45656</v>
      </c>
      <c r="CP14" s="17">
        <v>700048</v>
      </c>
      <c r="CU14" s="17" t="s">
        <v>316</v>
      </c>
      <c r="CW14" s="17" t="s">
        <v>202</v>
      </c>
      <c r="CX14" s="27">
        <v>45061</v>
      </c>
      <c r="DE14" s="17" t="s">
        <v>317</v>
      </c>
      <c r="DF14" s="17">
        <v>642245.88</v>
      </c>
      <c r="DG14" s="17" t="s">
        <v>318</v>
      </c>
      <c r="DH14" s="17">
        <v>694149</v>
      </c>
      <c r="DI14" s="17" t="s">
        <v>224</v>
      </c>
      <c r="DJ14" s="17" t="s">
        <v>203</v>
      </c>
      <c r="DO14" s="17">
        <v>45229</v>
      </c>
      <c r="DR14" s="17" t="s">
        <v>273</v>
      </c>
      <c r="DS14" s="17" t="s">
        <v>226</v>
      </c>
      <c r="DT14" s="17" t="s">
        <v>226</v>
      </c>
      <c r="DW14" s="17" t="s">
        <v>247</v>
      </c>
      <c r="DX14" s="17" t="s">
        <v>204</v>
      </c>
      <c r="EA14" s="17">
        <v>0</v>
      </c>
      <c r="EF14" s="17">
        <v>0</v>
      </c>
      <c r="EG14" s="17">
        <v>700048</v>
      </c>
      <c r="EI14" s="17" t="s">
        <v>204</v>
      </c>
      <c r="EJ14" s="17" t="s">
        <v>204</v>
      </c>
      <c r="EL14" s="17" t="s">
        <v>228</v>
      </c>
      <c r="EM14" s="17" t="s">
        <v>228</v>
      </c>
      <c r="EO14" s="17" t="s">
        <v>319</v>
      </c>
      <c r="EP14" s="17">
        <v>45061</v>
      </c>
      <c r="EU14" s="17" t="s">
        <v>205</v>
      </c>
      <c r="EV14" s="17" t="s">
        <v>206</v>
      </c>
      <c r="EW14" s="17" t="s">
        <v>204</v>
      </c>
      <c r="EX14" s="17" t="s">
        <v>230</v>
      </c>
      <c r="FA14" s="17">
        <v>45008</v>
      </c>
      <c r="FB14" s="17">
        <v>0</v>
      </c>
      <c r="FC14" s="17">
        <v>0</v>
      </c>
    </row>
    <row r="15" spans="1:159" ht="14.25">
      <c r="A15" s="17">
        <v>1893</v>
      </c>
      <c r="B15" s="17" t="s">
        <v>187</v>
      </c>
      <c r="D15" s="17" t="s">
        <v>188</v>
      </c>
      <c r="E15" s="17" t="s">
        <v>189</v>
      </c>
      <c r="F15" s="17" t="s">
        <v>190</v>
      </c>
      <c r="G15" s="17" t="s">
        <v>191</v>
      </c>
      <c r="H15" s="17" t="s">
        <v>192</v>
      </c>
      <c r="I15" s="17" t="s">
        <v>193</v>
      </c>
      <c r="J15" s="17" t="s">
        <v>207</v>
      </c>
      <c r="K15" s="17" t="s">
        <v>282</v>
      </c>
      <c r="L15" s="17" t="s">
        <v>196</v>
      </c>
      <c r="M15" s="17">
        <v>1106</v>
      </c>
      <c r="N15" s="17" t="s">
        <v>320</v>
      </c>
      <c r="R15" s="17" t="s">
        <v>209</v>
      </c>
      <c r="S15" s="17" t="s">
        <v>199</v>
      </c>
      <c r="T15" s="17" t="s">
        <v>200</v>
      </c>
      <c r="U15" s="17" t="s">
        <v>321</v>
      </c>
      <c r="V15" s="17">
        <v>120</v>
      </c>
      <c r="W15" s="17">
        <v>97.69</v>
      </c>
      <c r="X15" s="17">
        <v>0</v>
      </c>
      <c r="Y15" s="17">
        <v>0</v>
      </c>
      <c r="AB15" s="17">
        <v>7767</v>
      </c>
      <c r="AC15" s="17">
        <v>9541</v>
      </c>
      <c r="AD15" s="17">
        <v>1429090</v>
      </c>
      <c r="AE15" s="17">
        <v>932078</v>
      </c>
      <c r="AG15" s="17">
        <v>0</v>
      </c>
      <c r="AH15" s="17" t="s">
        <v>265</v>
      </c>
      <c r="AL15" s="17">
        <v>45123</v>
      </c>
      <c r="AM15" s="17">
        <v>45127</v>
      </c>
      <c r="AN15" s="17">
        <v>45123</v>
      </c>
      <c r="AO15" s="17">
        <v>45656</v>
      </c>
      <c r="AP15" s="17">
        <v>45130</v>
      </c>
      <c r="AQ15" s="17">
        <v>120</v>
      </c>
      <c r="AR15" s="17">
        <v>97.69</v>
      </c>
      <c r="AS15" s="17">
        <v>46656</v>
      </c>
      <c r="AT15" s="17">
        <v>932078</v>
      </c>
      <c r="AU15" s="17">
        <v>932078</v>
      </c>
      <c r="AV15" s="17">
        <v>932078</v>
      </c>
      <c r="AW15" s="17">
        <v>0</v>
      </c>
      <c r="AX15" s="17">
        <v>45189</v>
      </c>
      <c r="AY15" s="17" t="s">
        <v>266</v>
      </c>
      <c r="AZ15" s="17" t="s">
        <v>266</v>
      </c>
      <c r="BA15" s="17">
        <v>0</v>
      </c>
      <c r="BB15" s="17" t="s">
        <v>322</v>
      </c>
      <c r="BE15" s="17" t="s">
        <v>213</v>
      </c>
      <c r="BF15" s="17" t="s">
        <v>213</v>
      </c>
      <c r="BH15" s="17" t="s">
        <v>323</v>
      </c>
      <c r="BI15" s="17" t="s">
        <v>324</v>
      </c>
      <c r="BJ15" s="17">
        <v>2023070014</v>
      </c>
      <c r="BK15" s="17" t="s">
        <v>216</v>
      </c>
      <c r="BL15" s="17">
        <v>0</v>
      </c>
      <c r="BM15" s="17">
        <v>0</v>
      </c>
      <c r="BN15" s="17">
        <v>0</v>
      </c>
      <c r="BO15" s="17" t="s">
        <v>257</v>
      </c>
      <c r="BP15" s="17">
        <v>360</v>
      </c>
      <c r="BQ15" s="17">
        <v>740000</v>
      </c>
      <c r="BS15" s="17">
        <v>0</v>
      </c>
      <c r="BT15" s="17">
        <v>0</v>
      </c>
      <c r="BU15" s="17">
        <v>740000</v>
      </c>
      <c r="BW15" s="17">
        <v>45656</v>
      </c>
      <c r="CB15" s="17">
        <v>45136</v>
      </c>
      <c r="CC15" s="17" t="s">
        <v>218</v>
      </c>
      <c r="CG15" s="17" t="s">
        <v>247</v>
      </c>
      <c r="CH15" s="17" t="s">
        <v>220</v>
      </c>
      <c r="CI15" s="17">
        <v>45127</v>
      </c>
      <c r="CK15" s="17">
        <v>45127</v>
      </c>
      <c r="CL15" s="17">
        <v>45656</v>
      </c>
      <c r="CP15" s="17">
        <v>932078</v>
      </c>
      <c r="CU15" s="17" t="s">
        <v>325</v>
      </c>
      <c r="CW15" s="17" t="s">
        <v>202</v>
      </c>
      <c r="CX15" s="27">
        <v>45127</v>
      </c>
      <c r="DE15" s="17" t="s">
        <v>326</v>
      </c>
      <c r="DF15" s="17">
        <v>855117.43</v>
      </c>
      <c r="DG15" s="17" t="s">
        <v>1009</v>
      </c>
      <c r="DH15" s="17">
        <v>877113</v>
      </c>
      <c r="DI15" s="17" t="s">
        <v>224</v>
      </c>
      <c r="DJ15" s="17" t="s">
        <v>203</v>
      </c>
      <c r="DO15" s="17">
        <v>45229</v>
      </c>
      <c r="DR15" s="17" t="s">
        <v>327</v>
      </c>
      <c r="DS15" s="17" t="s">
        <v>226</v>
      </c>
      <c r="DT15" s="17" t="s">
        <v>226</v>
      </c>
      <c r="DU15" s="17" t="s">
        <v>226</v>
      </c>
      <c r="DW15" s="17" t="s">
        <v>247</v>
      </c>
      <c r="DX15" s="17" t="s">
        <v>204</v>
      </c>
      <c r="EA15" s="17">
        <v>0</v>
      </c>
      <c r="EF15" s="17">
        <v>0</v>
      </c>
      <c r="EG15" s="17">
        <v>932078</v>
      </c>
      <c r="EI15" s="17" t="s">
        <v>204</v>
      </c>
      <c r="EJ15" s="17" t="s">
        <v>204</v>
      </c>
      <c r="EL15" s="17" t="s">
        <v>228</v>
      </c>
      <c r="EM15" s="17" t="s">
        <v>228</v>
      </c>
      <c r="EO15" s="17" t="s">
        <v>328</v>
      </c>
      <c r="EP15" s="17">
        <v>45127</v>
      </c>
      <c r="EU15" s="17" t="s">
        <v>205</v>
      </c>
      <c r="EV15" s="17" t="s">
        <v>206</v>
      </c>
      <c r="EW15" s="17" t="s">
        <v>204</v>
      </c>
      <c r="EX15" s="17" t="s">
        <v>230</v>
      </c>
      <c r="FA15" s="17">
        <v>45008</v>
      </c>
      <c r="FB15" s="17">
        <v>0</v>
      </c>
      <c r="FC15" s="17">
        <v>0</v>
      </c>
    </row>
    <row r="16" spans="1:157" ht="14.25">
      <c r="A16" s="17">
        <v>1894</v>
      </c>
      <c r="B16" s="17" t="s">
        <v>187</v>
      </c>
      <c r="D16" s="17" t="s">
        <v>188</v>
      </c>
      <c r="E16" s="17" t="s">
        <v>189</v>
      </c>
      <c r="F16" s="17" t="s">
        <v>190</v>
      </c>
      <c r="G16" s="17" t="s">
        <v>191</v>
      </c>
      <c r="H16" s="17" t="s">
        <v>192</v>
      </c>
      <c r="I16" s="17" t="s">
        <v>193</v>
      </c>
      <c r="J16" s="17" t="s">
        <v>194</v>
      </c>
      <c r="K16" s="17" t="s">
        <v>282</v>
      </c>
      <c r="L16" s="17" t="s">
        <v>196</v>
      </c>
      <c r="M16" s="17">
        <v>1107</v>
      </c>
      <c r="N16" s="17" t="s">
        <v>329</v>
      </c>
      <c r="R16" s="17" t="s">
        <v>198</v>
      </c>
      <c r="S16" s="17" t="s">
        <v>199</v>
      </c>
      <c r="T16" s="17" t="s">
        <v>200</v>
      </c>
      <c r="V16" s="17">
        <v>96.16</v>
      </c>
      <c r="W16" s="17">
        <v>78.28</v>
      </c>
      <c r="X16" s="17">
        <v>0</v>
      </c>
      <c r="Y16" s="17">
        <v>0</v>
      </c>
      <c r="AD16" s="17">
        <v>1010262</v>
      </c>
      <c r="AO16" s="17">
        <v>45656</v>
      </c>
      <c r="AQ16" s="17">
        <v>96.16</v>
      </c>
      <c r="AR16" s="17">
        <v>78.28</v>
      </c>
      <c r="AW16" s="17">
        <v>0</v>
      </c>
      <c r="CU16" s="17" t="s">
        <v>330</v>
      </c>
      <c r="CW16" s="17" t="s">
        <v>1035</v>
      </c>
      <c r="DH16" s="17">
        <v>620059</v>
      </c>
      <c r="DJ16" s="17" t="s">
        <v>203</v>
      </c>
      <c r="DO16" s="17">
        <v>45229</v>
      </c>
      <c r="DX16" s="17" t="s">
        <v>204</v>
      </c>
      <c r="EI16" s="17" t="s">
        <v>204</v>
      </c>
      <c r="EJ16" s="17" t="s">
        <v>204</v>
      </c>
      <c r="EU16" s="17" t="s">
        <v>205</v>
      </c>
      <c r="EV16" s="17" t="s">
        <v>206</v>
      </c>
      <c r="EW16" s="17" t="s">
        <v>204</v>
      </c>
      <c r="EX16" s="17" t="s">
        <v>204</v>
      </c>
      <c r="FA16" s="17">
        <v>45008</v>
      </c>
    </row>
    <row r="17" spans="1:159" ht="14.25">
      <c r="A17" s="17">
        <v>1895</v>
      </c>
      <c r="B17" s="17" t="s">
        <v>187</v>
      </c>
      <c r="D17" s="17" t="s">
        <v>188</v>
      </c>
      <c r="E17" s="17" t="s">
        <v>189</v>
      </c>
      <c r="F17" s="17" t="s">
        <v>190</v>
      </c>
      <c r="G17" s="17" t="s">
        <v>191</v>
      </c>
      <c r="H17" s="17" t="s">
        <v>192</v>
      </c>
      <c r="I17" s="17" t="s">
        <v>193</v>
      </c>
      <c r="J17" s="17" t="s">
        <v>194</v>
      </c>
      <c r="K17" s="17" t="s">
        <v>331</v>
      </c>
      <c r="L17" s="17" t="s">
        <v>196</v>
      </c>
      <c r="M17" s="17">
        <v>1201</v>
      </c>
      <c r="N17" s="17" t="s">
        <v>332</v>
      </c>
      <c r="R17" s="17" t="s">
        <v>209</v>
      </c>
      <c r="S17" s="17" t="s">
        <v>199</v>
      </c>
      <c r="T17" s="17" t="s">
        <v>200</v>
      </c>
      <c r="U17" s="17" t="s">
        <v>1040</v>
      </c>
      <c r="V17" s="17">
        <v>96.16</v>
      </c>
      <c r="W17" s="17">
        <v>78.28</v>
      </c>
      <c r="X17" s="17">
        <v>0</v>
      </c>
      <c r="Y17" s="17">
        <v>0</v>
      </c>
      <c r="AB17" s="17">
        <v>6722</v>
      </c>
      <c r="AC17" s="17">
        <v>8257</v>
      </c>
      <c r="AD17" s="17">
        <v>1042547</v>
      </c>
      <c r="AE17" s="17">
        <v>646377</v>
      </c>
      <c r="AG17" s="17">
        <v>0</v>
      </c>
      <c r="AH17" s="17" t="s">
        <v>265</v>
      </c>
      <c r="AL17" s="17">
        <v>45178</v>
      </c>
      <c r="AM17" s="17">
        <v>45178</v>
      </c>
      <c r="AN17" s="17">
        <v>45171</v>
      </c>
      <c r="AO17" s="17">
        <v>45656</v>
      </c>
      <c r="AP17" s="17">
        <v>45178</v>
      </c>
      <c r="AQ17" s="17">
        <v>96.16</v>
      </c>
      <c r="AR17" s="17">
        <v>78.28</v>
      </c>
      <c r="AS17" s="17">
        <v>46656</v>
      </c>
      <c r="AT17" s="17">
        <v>646377</v>
      </c>
      <c r="AU17" s="17">
        <v>646377</v>
      </c>
      <c r="AV17" s="17">
        <v>129377</v>
      </c>
      <c r="AW17" s="17">
        <v>517000</v>
      </c>
      <c r="AX17" s="17">
        <v>45239</v>
      </c>
      <c r="AY17" s="17" t="s">
        <v>266</v>
      </c>
      <c r="AZ17" s="17" t="s">
        <v>266</v>
      </c>
      <c r="BA17" s="17">
        <v>0</v>
      </c>
      <c r="BB17" s="17" t="s">
        <v>254</v>
      </c>
      <c r="BE17" s="17" t="s">
        <v>213</v>
      </c>
      <c r="BF17" s="17" t="s">
        <v>213</v>
      </c>
      <c r="BH17" s="17" t="s">
        <v>1041</v>
      </c>
      <c r="BI17" s="17" t="s">
        <v>1042</v>
      </c>
      <c r="BJ17" s="17">
        <v>2023090008</v>
      </c>
      <c r="BK17" s="17" t="s">
        <v>216</v>
      </c>
      <c r="BL17" s="17">
        <v>0</v>
      </c>
      <c r="BM17" s="17">
        <v>0</v>
      </c>
      <c r="BN17" s="17">
        <v>0</v>
      </c>
      <c r="BO17" s="17" t="s">
        <v>448</v>
      </c>
      <c r="BP17" s="17">
        <v>30</v>
      </c>
      <c r="BQ17" s="17">
        <v>517000</v>
      </c>
      <c r="BS17" s="17">
        <v>0</v>
      </c>
      <c r="BT17" s="17">
        <v>0</v>
      </c>
      <c r="BU17" s="17">
        <v>517000</v>
      </c>
      <c r="BW17" s="17">
        <v>45656</v>
      </c>
      <c r="CC17" s="17" t="s">
        <v>258</v>
      </c>
      <c r="CG17" s="17" t="s">
        <v>219</v>
      </c>
      <c r="CH17" s="17" t="s">
        <v>220</v>
      </c>
      <c r="CI17" s="17">
        <v>45178</v>
      </c>
      <c r="CK17" s="17">
        <v>45178</v>
      </c>
      <c r="CL17" s="17">
        <v>45656</v>
      </c>
      <c r="CP17" s="17">
        <v>646377</v>
      </c>
      <c r="CU17" s="17" t="s">
        <v>333</v>
      </c>
      <c r="CW17" s="17" t="s">
        <v>1035</v>
      </c>
      <c r="CX17" s="27">
        <v>45178</v>
      </c>
      <c r="DE17" s="17" t="s">
        <v>678</v>
      </c>
      <c r="DF17" s="17">
        <v>593006.43</v>
      </c>
      <c r="DG17" s="17" t="s">
        <v>1043</v>
      </c>
      <c r="DH17" s="17">
        <v>639875</v>
      </c>
      <c r="DI17" s="17" t="s">
        <v>224</v>
      </c>
      <c r="DJ17" s="17" t="s">
        <v>203</v>
      </c>
      <c r="DO17" s="17">
        <v>45229</v>
      </c>
      <c r="DR17" s="17" t="s">
        <v>273</v>
      </c>
      <c r="DS17" s="17" t="s">
        <v>226</v>
      </c>
      <c r="DT17" s="17" t="s">
        <v>226</v>
      </c>
      <c r="DW17" s="17" t="s">
        <v>219</v>
      </c>
      <c r="DX17" s="17" t="s">
        <v>204</v>
      </c>
      <c r="EA17" s="17">
        <v>0</v>
      </c>
      <c r="EF17" s="17">
        <v>0</v>
      </c>
      <c r="EG17" s="17">
        <v>646377</v>
      </c>
      <c r="EI17" s="17" t="s">
        <v>204</v>
      </c>
      <c r="EJ17" s="17" t="s">
        <v>204</v>
      </c>
      <c r="EL17" s="17" t="s">
        <v>228</v>
      </c>
      <c r="EM17" s="17" t="s">
        <v>228</v>
      </c>
      <c r="EO17" s="17" t="s">
        <v>1044</v>
      </c>
      <c r="EP17" s="17">
        <v>45178</v>
      </c>
      <c r="EU17" s="17" t="s">
        <v>205</v>
      </c>
      <c r="EV17" s="17" t="s">
        <v>206</v>
      </c>
      <c r="EW17" s="17" t="s">
        <v>204</v>
      </c>
      <c r="EX17" s="17" t="s">
        <v>230</v>
      </c>
      <c r="FA17" s="17">
        <v>45008</v>
      </c>
      <c r="FB17" s="17">
        <v>0</v>
      </c>
      <c r="FC17" s="17">
        <v>0</v>
      </c>
    </row>
    <row r="18" spans="1:159" ht="14.25">
      <c r="A18" s="17">
        <v>1896</v>
      </c>
      <c r="B18" s="17" t="s">
        <v>187</v>
      </c>
      <c r="D18" s="17" t="s">
        <v>188</v>
      </c>
      <c r="E18" s="17" t="s">
        <v>189</v>
      </c>
      <c r="F18" s="17" t="s">
        <v>190</v>
      </c>
      <c r="G18" s="17" t="s">
        <v>191</v>
      </c>
      <c r="H18" s="17" t="s">
        <v>192</v>
      </c>
      <c r="I18" s="17" t="s">
        <v>193</v>
      </c>
      <c r="J18" s="17" t="s">
        <v>207</v>
      </c>
      <c r="K18" s="17" t="s">
        <v>331</v>
      </c>
      <c r="L18" s="17" t="s">
        <v>196</v>
      </c>
      <c r="M18" s="17">
        <v>1202</v>
      </c>
      <c r="N18" s="17" t="s">
        <v>334</v>
      </c>
      <c r="R18" s="17" t="s">
        <v>209</v>
      </c>
      <c r="S18" s="17" t="s">
        <v>199</v>
      </c>
      <c r="T18" s="17" t="s">
        <v>200</v>
      </c>
      <c r="U18" s="17" t="s">
        <v>335</v>
      </c>
      <c r="V18" s="17">
        <v>120</v>
      </c>
      <c r="W18" s="17">
        <v>97.69</v>
      </c>
      <c r="X18" s="17">
        <v>0</v>
      </c>
      <c r="Y18" s="17">
        <v>0</v>
      </c>
      <c r="AB18" s="17">
        <v>8348</v>
      </c>
      <c r="AC18" s="17">
        <v>10254</v>
      </c>
      <c r="AD18" s="17">
        <v>1473860</v>
      </c>
      <c r="AE18" s="17">
        <v>1001752</v>
      </c>
      <c r="AG18" s="17">
        <v>0</v>
      </c>
      <c r="AH18" s="17" t="s">
        <v>265</v>
      </c>
      <c r="AL18" s="17">
        <v>45017</v>
      </c>
      <c r="AM18" s="17">
        <v>45023</v>
      </c>
      <c r="AN18" s="17">
        <v>45017</v>
      </c>
      <c r="AO18" s="17">
        <v>45656</v>
      </c>
      <c r="AP18" s="17">
        <v>45024</v>
      </c>
      <c r="AQ18" s="17">
        <v>120</v>
      </c>
      <c r="AR18" s="17">
        <v>97.69</v>
      </c>
      <c r="AS18" s="17">
        <v>46656</v>
      </c>
      <c r="AT18" s="17">
        <v>1001752</v>
      </c>
      <c r="AU18" s="17">
        <v>1001752</v>
      </c>
      <c r="AV18" s="17">
        <v>1001752</v>
      </c>
      <c r="AW18" s="17">
        <v>0</v>
      </c>
      <c r="AX18" s="17">
        <v>45084</v>
      </c>
      <c r="AY18" s="17" t="s">
        <v>266</v>
      </c>
      <c r="AZ18" s="17" t="s">
        <v>266</v>
      </c>
      <c r="BA18" s="17">
        <v>0</v>
      </c>
      <c r="BB18" s="17" t="s">
        <v>212</v>
      </c>
      <c r="BE18" s="17" t="s">
        <v>213</v>
      </c>
      <c r="BF18" s="17" t="s">
        <v>213</v>
      </c>
      <c r="BH18" s="17" t="s">
        <v>336</v>
      </c>
      <c r="BI18" s="17" t="s">
        <v>337</v>
      </c>
      <c r="BJ18" s="17">
        <v>2023040003</v>
      </c>
      <c r="BK18" s="17" t="s">
        <v>216</v>
      </c>
      <c r="BL18" s="17">
        <v>0</v>
      </c>
      <c r="BM18" s="17">
        <v>0</v>
      </c>
      <c r="BN18" s="17">
        <v>0</v>
      </c>
      <c r="BO18" s="17" t="s">
        <v>245</v>
      </c>
      <c r="BP18" s="17">
        <v>30</v>
      </c>
      <c r="BQ18" s="17">
        <v>800000</v>
      </c>
      <c r="BS18" s="17">
        <v>0</v>
      </c>
      <c r="BT18" s="17">
        <v>0</v>
      </c>
      <c r="BU18" s="17">
        <v>800000</v>
      </c>
      <c r="BW18" s="17">
        <v>45656</v>
      </c>
      <c r="BX18" s="17">
        <v>45028</v>
      </c>
      <c r="CB18" s="17">
        <v>45053</v>
      </c>
      <c r="CC18" s="17" t="s">
        <v>218</v>
      </c>
      <c r="CG18" s="17" t="s">
        <v>219</v>
      </c>
      <c r="CH18" s="17" t="s">
        <v>220</v>
      </c>
      <c r="CI18" s="17">
        <v>45023</v>
      </c>
      <c r="CK18" s="17">
        <v>45023</v>
      </c>
      <c r="CL18" s="17">
        <v>45656</v>
      </c>
      <c r="CP18" s="17">
        <v>1001752</v>
      </c>
      <c r="CU18" s="17" t="s">
        <v>338</v>
      </c>
      <c r="CW18" s="17" t="s">
        <v>202</v>
      </c>
      <c r="CX18" s="27">
        <v>45023</v>
      </c>
      <c r="DE18" s="17" t="s">
        <v>339</v>
      </c>
      <c r="DF18" s="17">
        <v>919038.53</v>
      </c>
      <c r="DG18" s="17" t="s">
        <v>340</v>
      </c>
      <c r="DH18" s="17">
        <v>1001751</v>
      </c>
      <c r="DI18" s="17" t="s">
        <v>224</v>
      </c>
      <c r="DJ18" s="17" t="s">
        <v>203</v>
      </c>
      <c r="DO18" s="17">
        <v>45229</v>
      </c>
      <c r="DR18" s="17" t="s">
        <v>225</v>
      </c>
      <c r="DS18" s="17" t="s">
        <v>226</v>
      </c>
      <c r="DT18" s="17" t="s">
        <v>226</v>
      </c>
      <c r="DW18" s="17" t="s">
        <v>219</v>
      </c>
      <c r="DX18" s="17" t="s">
        <v>204</v>
      </c>
      <c r="EA18" s="17">
        <v>0</v>
      </c>
      <c r="EF18" s="17">
        <v>0</v>
      </c>
      <c r="EG18" s="17">
        <v>1001752</v>
      </c>
      <c r="EH18" s="17" t="s">
        <v>341</v>
      </c>
      <c r="EI18" s="17" t="s">
        <v>204</v>
      </c>
      <c r="EJ18" s="17" t="s">
        <v>204</v>
      </c>
      <c r="EL18" s="17" t="s">
        <v>228</v>
      </c>
      <c r="EM18" s="17" t="s">
        <v>228</v>
      </c>
      <c r="EO18" s="17" t="s">
        <v>342</v>
      </c>
      <c r="EP18" s="17">
        <v>45023</v>
      </c>
      <c r="EU18" s="17" t="s">
        <v>205</v>
      </c>
      <c r="EV18" s="17" t="s">
        <v>206</v>
      </c>
      <c r="EW18" s="17" t="s">
        <v>204</v>
      </c>
      <c r="EX18" s="17" t="s">
        <v>230</v>
      </c>
      <c r="FA18" s="17">
        <v>45008</v>
      </c>
      <c r="FB18" s="17">
        <v>0</v>
      </c>
      <c r="FC18" s="17">
        <v>0</v>
      </c>
    </row>
    <row r="19" spans="1:159" ht="14.25">
      <c r="A19" s="17">
        <v>1897</v>
      </c>
      <c r="B19" s="17" t="s">
        <v>187</v>
      </c>
      <c r="D19" s="17" t="s">
        <v>188</v>
      </c>
      <c r="E19" s="17" t="s">
        <v>189</v>
      </c>
      <c r="F19" s="17" t="s">
        <v>190</v>
      </c>
      <c r="G19" s="17" t="s">
        <v>191</v>
      </c>
      <c r="H19" s="17" t="s">
        <v>192</v>
      </c>
      <c r="I19" s="17" t="s">
        <v>193</v>
      </c>
      <c r="J19" s="17" t="s">
        <v>194</v>
      </c>
      <c r="K19" s="17" t="s">
        <v>331</v>
      </c>
      <c r="L19" s="17" t="s">
        <v>196</v>
      </c>
      <c r="M19" s="17">
        <v>1203</v>
      </c>
      <c r="N19" s="17" t="s">
        <v>343</v>
      </c>
      <c r="R19" s="17" t="s">
        <v>209</v>
      </c>
      <c r="S19" s="17" t="s">
        <v>199</v>
      </c>
      <c r="T19" s="17" t="s">
        <v>200</v>
      </c>
      <c r="U19" s="17" t="s">
        <v>344</v>
      </c>
      <c r="V19" s="17">
        <v>96.16</v>
      </c>
      <c r="W19" s="17">
        <v>78.28</v>
      </c>
      <c r="X19" s="17">
        <v>0</v>
      </c>
      <c r="Y19" s="17">
        <v>0</v>
      </c>
      <c r="AB19" s="17">
        <v>7606</v>
      </c>
      <c r="AC19" s="17">
        <v>9343</v>
      </c>
      <c r="AD19" s="17">
        <v>1110190</v>
      </c>
      <c r="AE19" s="17">
        <v>731399</v>
      </c>
      <c r="AG19" s="17">
        <v>0</v>
      </c>
      <c r="AH19" s="17" t="s">
        <v>265</v>
      </c>
      <c r="AL19" s="17">
        <v>45075</v>
      </c>
      <c r="AM19" s="17">
        <v>45077</v>
      </c>
      <c r="AN19" s="17">
        <v>45075</v>
      </c>
      <c r="AO19" s="17">
        <v>45656</v>
      </c>
      <c r="AP19" s="17">
        <v>45082</v>
      </c>
      <c r="AQ19" s="17">
        <v>96.16</v>
      </c>
      <c r="AR19" s="17">
        <v>78.28</v>
      </c>
      <c r="AS19" s="17">
        <v>46656</v>
      </c>
      <c r="AT19" s="17">
        <v>731399</v>
      </c>
      <c r="AU19" s="17">
        <v>731399</v>
      </c>
      <c r="AV19" s="17">
        <v>731399</v>
      </c>
      <c r="AW19" s="17">
        <v>0</v>
      </c>
      <c r="AX19" s="17">
        <v>45143</v>
      </c>
      <c r="AY19" s="17" t="s">
        <v>266</v>
      </c>
      <c r="AZ19" s="17" t="s">
        <v>266</v>
      </c>
      <c r="BA19" s="17">
        <v>0</v>
      </c>
      <c r="BB19" s="17" t="s">
        <v>212</v>
      </c>
      <c r="BE19" s="17" t="s">
        <v>213</v>
      </c>
      <c r="BF19" s="17" t="s">
        <v>213</v>
      </c>
      <c r="BH19" s="17" t="s">
        <v>345</v>
      </c>
      <c r="BI19" s="17" t="s">
        <v>346</v>
      </c>
      <c r="BJ19" s="17">
        <v>2023050114</v>
      </c>
      <c r="BK19" s="17" t="s">
        <v>216</v>
      </c>
      <c r="BL19" s="17">
        <v>0</v>
      </c>
      <c r="BM19" s="17">
        <v>0</v>
      </c>
      <c r="BN19" s="17">
        <v>0</v>
      </c>
      <c r="BO19" s="17" t="s">
        <v>245</v>
      </c>
      <c r="BP19" s="17">
        <v>30</v>
      </c>
      <c r="BQ19" s="17">
        <v>580000</v>
      </c>
      <c r="BS19" s="17">
        <v>0</v>
      </c>
      <c r="BT19" s="17">
        <v>0</v>
      </c>
      <c r="BU19" s="17">
        <v>580000</v>
      </c>
      <c r="BW19" s="17">
        <v>45656</v>
      </c>
      <c r="BX19" s="17">
        <v>45083</v>
      </c>
      <c r="CB19" s="17">
        <v>45094</v>
      </c>
      <c r="CC19" s="17" t="s">
        <v>218</v>
      </c>
      <c r="CG19" s="17" t="s">
        <v>219</v>
      </c>
      <c r="CH19" s="17" t="s">
        <v>220</v>
      </c>
      <c r="CI19" s="17">
        <v>45077</v>
      </c>
      <c r="CK19" s="17">
        <v>45077</v>
      </c>
      <c r="CL19" s="17">
        <v>45656</v>
      </c>
      <c r="CP19" s="17">
        <v>731399</v>
      </c>
      <c r="CU19" s="17" t="s">
        <v>347</v>
      </c>
      <c r="CW19" s="17" t="s">
        <v>202</v>
      </c>
      <c r="CX19" s="27">
        <v>45077</v>
      </c>
      <c r="DE19" s="17" t="s">
        <v>348</v>
      </c>
      <c r="DF19" s="17">
        <v>671008.26</v>
      </c>
      <c r="DG19" s="17" t="s">
        <v>349</v>
      </c>
      <c r="DH19" s="17">
        <v>716843</v>
      </c>
      <c r="DI19" s="17" t="s">
        <v>224</v>
      </c>
      <c r="DJ19" s="17" t="s">
        <v>203</v>
      </c>
      <c r="DO19" s="17">
        <v>45229</v>
      </c>
      <c r="DR19" s="17" t="s">
        <v>273</v>
      </c>
      <c r="DS19" s="17" t="s">
        <v>226</v>
      </c>
      <c r="DT19" s="17" t="s">
        <v>226</v>
      </c>
      <c r="DW19" s="17" t="s">
        <v>219</v>
      </c>
      <c r="DX19" s="17" t="s">
        <v>204</v>
      </c>
      <c r="EA19" s="17">
        <v>0</v>
      </c>
      <c r="EF19" s="17">
        <v>0</v>
      </c>
      <c r="EG19" s="17">
        <v>731399</v>
      </c>
      <c r="EH19" s="17" t="s">
        <v>350</v>
      </c>
      <c r="EI19" s="17" t="s">
        <v>204</v>
      </c>
      <c r="EJ19" s="17" t="s">
        <v>204</v>
      </c>
      <c r="EL19" s="17" t="s">
        <v>228</v>
      </c>
      <c r="EM19" s="17" t="s">
        <v>228</v>
      </c>
      <c r="EO19" s="17" t="s">
        <v>351</v>
      </c>
      <c r="EP19" s="17">
        <v>45077</v>
      </c>
      <c r="EU19" s="17" t="s">
        <v>205</v>
      </c>
      <c r="EV19" s="17" t="s">
        <v>206</v>
      </c>
      <c r="EW19" s="17" t="s">
        <v>204</v>
      </c>
      <c r="EX19" s="17" t="s">
        <v>230</v>
      </c>
      <c r="FA19" s="17">
        <v>45008</v>
      </c>
      <c r="FB19" s="17">
        <v>0</v>
      </c>
      <c r="FC19" s="17">
        <v>0</v>
      </c>
    </row>
    <row r="20" spans="1:159" ht="14.25">
      <c r="A20" s="17">
        <v>1898</v>
      </c>
      <c r="B20" s="17" t="s">
        <v>187</v>
      </c>
      <c r="D20" s="17" t="s">
        <v>188</v>
      </c>
      <c r="E20" s="17" t="s">
        <v>189</v>
      </c>
      <c r="F20" s="17" t="s">
        <v>190</v>
      </c>
      <c r="G20" s="17" t="s">
        <v>191</v>
      </c>
      <c r="H20" s="17" t="s">
        <v>192</v>
      </c>
      <c r="I20" s="17" t="s">
        <v>193</v>
      </c>
      <c r="J20" s="17" t="s">
        <v>194</v>
      </c>
      <c r="K20" s="17" t="s">
        <v>331</v>
      </c>
      <c r="L20" s="17" t="s">
        <v>196</v>
      </c>
      <c r="M20" s="17">
        <v>1205</v>
      </c>
      <c r="N20" s="17" t="s">
        <v>352</v>
      </c>
      <c r="R20" s="17" t="s">
        <v>209</v>
      </c>
      <c r="S20" s="17" t="s">
        <v>199</v>
      </c>
      <c r="T20" s="17" t="s">
        <v>200</v>
      </c>
      <c r="U20" s="17" t="s">
        <v>353</v>
      </c>
      <c r="V20" s="17">
        <v>96.16</v>
      </c>
      <c r="W20" s="17">
        <v>78.28</v>
      </c>
      <c r="X20" s="17">
        <v>0</v>
      </c>
      <c r="Y20" s="17">
        <v>0</v>
      </c>
      <c r="AB20" s="17">
        <v>7404</v>
      </c>
      <c r="AC20" s="17">
        <v>9096</v>
      </c>
      <c r="AD20" s="17">
        <v>1077979</v>
      </c>
      <c r="AE20" s="17">
        <v>712000</v>
      </c>
      <c r="AG20" s="17">
        <v>0</v>
      </c>
      <c r="AH20" s="17" t="s">
        <v>354</v>
      </c>
      <c r="AL20" s="17">
        <v>45049</v>
      </c>
      <c r="AM20" s="17">
        <v>45054</v>
      </c>
      <c r="AN20" s="17">
        <v>45049</v>
      </c>
      <c r="AO20" s="17">
        <v>45656</v>
      </c>
      <c r="AP20" s="17">
        <v>45056</v>
      </c>
      <c r="AQ20" s="17">
        <v>96.16</v>
      </c>
      <c r="AR20" s="17">
        <v>78.28</v>
      </c>
      <c r="AS20" s="17">
        <v>46656</v>
      </c>
      <c r="AT20" s="17">
        <v>712000</v>
      </c>
      <c r="AU20" s="17">
        <v>712000</v>
      </c>
      <c r="AV20" s="17">
        <v>712000</v>
      </c>
      <c r="AW20" s="17">
        <v>0</v>
      </c>
      <c r="BA20" s="17">
        <v>0</v>
      </c>
      <c r="BB20" s="17" t="s">
        <v>267</v>
      </c>
      <c r="BE20" s="17" t="s">
        <v>213</v>
      </c>
      <c r="BF20" s="17" t="s">
        <v>213</v>
      </c>
      <c r="BH20" s="17" t="s">
        <v>355</v>
      </c>
      <c r="BI20" s="17" t="s">
        <v>356</v>
      </c>
      <c r="BJ20" s="17">
        <v>2023050040</v>
      </c>
      <c r="BK20" s="17" t="s">
        <v>216</v>
      </c>
      <c r="BL20" s="17">
        <v>0</v>
      </c>
      <c r="BM20" s="17">
        <v>0</v>
      </c>
      <c r="BN20" s="17">
        <v>0</v>
      </c>
      <c r="BP20" s="17">
        <v>0</v>
      </c>
      <c r="BQ20" s="17">
        <v>0</v>
      </c>
      <c r="BS20" s="17">
        <v>0</v>
      </c>
      <c r="BT20" s="17">
        <v>0</v>
      </c>
      <c r="BU20" s="17">
        <v>0</v>
      </c>
      <c r="BW20" s="17">
        <v>45656</v>
      </c>
      <c r="CB20" s="17">
        <v>45063</v>
      </c>
      <c r="CC20" s="17" t="s">
        <v>270</v>
      </c>
      <c r="CG20" s="17" t="s">
        <v>247</v>
      </c>
      <c r="CH20" s="17" t="s">
        <v>220</v>
      </c>
      <c r="CI20" s="17">
        <v>45054</v>
      </c>
      <c r="CK20" s="17">
        <v>45054</v>
      </c>
      <c r="CL20" s="17">
        <v>45656</v>
      </c>
      <c r="CP20" s="17">
        <v>712000</v>
      </c>
      <c r="CU20" s="17" t="s">
        <v>357</v>
      </c>
      <c r="CW20" s="17" t="s">
        <v>202</v>
      </c>
      <c r="CX20" s="27">
        <v>45054</v>
      </c>
      <c r="DE20" s="17" t="s">
        <v>358</v>
      </c>
      <c r="DF20" s="17">
        <v>653211.02</v>
      </c>
      <c r="DG20" s="17" t="s">
        <v>359</v>
      </c>
      <c r="DH20" s="17">
        <v>696045</v>
      </c>
      <c r="DI20" s="17" t="s">
        <v>224</v>
      </c>
      <c r="DJ20" s="17" t="s">
        <v>203</v>
      </c>
      <c r="DO20" s="17">
        <v>45229</v>
      </c>
      <c r="DR20" s="17" t="s">
        <v>225</v>
      </c>
      <c r="DS20" s="17" t="s">
        <v>226</v>
      </c>
      <c r="DT20" s="17" t="s">
        <v>226</v>
      </c>
      <c r="DW20" s="17" t="s">
        <v>247</v>
      </c>
      <c r="DX20" s="17" t="s">
        <v>204</v>
      </c>
      <c r="EA20" s="17">
        <v>0</v>
      </c>
      <c r="EF20" s="17">
        <v>0</v>
      </c>
      <c r="EG20" s="17">
        <v>712000</v>
      </c>
      <c r="EI20" s="17" t="s">
        <v>204</v>
      </c>
      <c r="EJ20" s="17" t="s">
        <v>204</v>
      </c>
      <c r="EL20" s="17" t="s">
        <v>360</v>
      </c>
      <c r="EM20" s="17" t="s">
        <v>228</v>
      </c>
      <c r="EO20" s="17" t="s">
        <v>360</v>
      </c>
      <c r="EP20" s="17">
        <v>45054</v>
      </c>
      <c r="EU20" s="17" t="s">
        <v>205</v>
      </c>
      <c r="EV20" s="17" t="s">
        <v>206</v>
      </c>
      <c r="EW20" s="17" t="s">
        <v>204</v>
      </c>
      <c r="EX20" s="17" t="s">
        <v>230</v>
      </c>
      <c r="FA20" s="17">
        <v>45008</v>
      </c>
      <c r="FB20" s="17">
        <v>0</v>
      </c>
      <c r="FC20" s="17">
        <v>0</v>
      </c>
    </row>
    <row r="21" spans="1:159" ht="14.25">
      <c r="A21" s="17">
        <v>1899</v>
      </c>
      <c r="B21" s="17" t="s">
        <v>187</v>
      </c>
      <c r="D21" s="17" t="s">
        <v>188</v>
      </c>
      <c r="E21" s="17" t="s">
        <v>189</v>
      </c>
      <c r="F21" s="17" t="s">
        <v>190</v>
      </c>
      <c r="G21" s="17" t="s">
        <v>191</v>
      </c>
      <c r="H21" s="17" t="s">
        <v>192</v>
      </c>
      <c r="I21" s="17" t="s">
        <v>193</v>
      </c>
      <c r="J21" s="17" t="s">
        <v>207</v>
      </c>
      <c r="K21" s="17" t="s">
        <v>331</v>
      </c>
      <c r="L21" s="17" t="s">
        <v>196</v>
      </c>
      <c r="M21" s="17">
        <v>1206</v>
      </c>
      <c r="N21" s="17" t="s">
        <v>361</v>
      </c>
      <c r="R21" s="17" t="s">
        <v>209</v>
      </c>
      <c r="S21" s="17" t="s">
        <v>199</v>
      </c>
      <c r="T21" s="17" t="s">
        <v>200</v>
      </c>
      <c r="U21" s="17" t="s">
        <v>362</v>
      </c>
      <c r="V21" s="17">
        <v>120</v>
      </c>
      <c r="W21" s="17">
        <v>97.69</v>
      </c>
      <c r="X21" s="17">
        <v>0</v>
      </c>
      <c r="Y21" s="17">
        <v>0</v>
      </c>
      <c r="AB21" s="17">
        <v>8116</v>
      </c>
      <c r="AC21" s="17">
        <v>9970</v>
      </c>
      <c r="AD21" s="17">
        <v>1432992</v>
      </c>
      <c r="AE21" s="17">
        <v>973975</v>
      </c>
      <c r="AG21" s="17">
        <v>0</v>
      </c>
      <c r="AH21" s="17" t="s">
        <v>265</v>
      </c>
      <c r="AL21" s="17">
        <v>45034</v>
      </c>
      <c r="AM21" s="17">
        <v>45039</v>
      </c>
      <c r="AN21" s="17">
        <v>45034</v>
      </c>
      <c r="AO21" s="17">
        <v>45656</v>
      </c>
      <c r="AP21" s="17">
        <v>45041</v>
      </c>
      <c r="AQ21" s="17">
        <v>120</v>
      </c>
      <c r="AR21" s="17">
        <v>97.69</v>
      </c>
      <c r="AS21" s="17">
        <v>46656</v>
      </c>
      <c r="AT21" s="17">
        <v>973975</v>
      </c>
      <c r="AU21" s="17">
        <v>973975</v>
      </c>
      <c r="AV21" s="17">
        <v>973975</v>
      </c>
      <c r="AW21" s="17">
        <v>0</v>
      </c>
      <c r="AX21" s="17">
        <v>45069</v>
      </c>
      <c r="AY21" s="17" t="s">
        <v>266</v>
      </c>
      <c r="AZ21" s="17" t="s">
        <v>266</v>
      </c>
      <c r="BA21" s="17">
        <v>0</v>
      </c>
      <c r="BB21" s="17" t="s">
        <v>363</v>
      </c>
      <c r="BE21" s="17" t="s">
        <v>213</v>
      </c>
      <c r="BF21" s="17" t="s">
        <v>213</v>
      </c>
      <c r="BH21" s="17" t="s">
        <v>364</v>
      </c>
      <c r="BI21" s="17" t="s">
        <v>365</v>
      </c>
      <c r="BJ21" s="17">
        <v>2023040019</v>
      </c>
      <c r="BK21" s="17" t="s">
        <v>216</v>
      </c>
      <c r="BL21" s="17">
        <v>0</v>
      </c>
      <c r="BM21" s="17">
        <v>0</v>
      </c>
      <c r="BN21" s="17">
        <v>0</v>
      </c>
      <c r="BO21" s="17" t="s">
        <v>366</v>
      </c>
      <c r="BP21" s="17">
        <v>30</v>
      </c>
      <c r="BQ21" s="17">
        <v>779000</v>
      </c>
      <c r="BS21" s="17">
        <v>0</v>
      </c>
      <c r="BT21" s="17">
        <v>0</v>
      </c>
      <c r="BU21" s="17">
        <v>779000</v>
      </c>
      <c r="BW21" s="17">
        <v>45656</v>
      </c>
      <c r="CB21" s="17">
        <v>45132</v>
      </c>
      <c r="CC21" s="17" t="s">
        <v>367</v>
      </c>
      <c r="CG21" s="17" t="s">
        <v>247</v>
      </c>
      <c r="CH21" s="17" t="s">
        <v>220</v>
      </c>
      <c r="CI21" s="17">
        <v>45039</v>
      </c>
      <c r="CK21" s="17">
        <v>45039</v>
      </c>
      <c r="CL21" s="17">
        <v>45656</v>
      </c>
      <c r="CP21" s="17">
        <v>973975</v>
      </c>
      <c r="CU21" s="17" t="s">
        <v>368</v>
      </c>
      <c r="CW21" s="17" t="s">
        <v>202</v>
      </c>
      <c r="CX21" s="27">
        <v>45039</v>
      </c>
      <c r="DE21" s="17" t="s">
        <v>369</v>
      </c>
      <c r="DF21" s="17">
        <v>893555.05</v>
      </c>
      <c r="DG21" s="17" t="s">
        <v>370</v>
      </c>
      <c r="DH21" s="17">
        <v>973974</v>
      </c>
      <c r="DI21" s="17" t="s">
        <v>224</v>
      </c>
      <c r="DJ21" s="17" t="s">
        <v>203</v>
      </c>
      <c r="DO21" s="17">
        <v>45229</v>
      </c>
      <c r="DR21" s="17" t="s">
        <v>225</v>
      </c>
      <c r="DS21" s="17" t="s">
        <v>226</v>
      </c>
      <c r="DT21" s="17" t="s">
        <v>226</v>
      </c>
      <c r="DW21" s="17" t="s">
        <v>247</v>
      </c>
      <c r="DX21" s="17" t="s">
        <v>204</v>
      </c>
      <c r="EA21" s="17">
        <v>0</v>
      </c>
      <c r="EF21" s="17">
        <v>0</v>
      </c>
      <c r="EG21" s="17">
        <v>973975</v>
      </c>
      <c r="EI21" s="17" t="s">
        <v>204</v>
      </c>
      <c r="EJ21" s="17" t="s">
        <v>204</v>
      </c>
      <c r="EL21" s="17" t="s">
        <v>228</v>
      </c>
      <c r="EM21" s="17" t="s">
        <v>228</v>
      </c>
      <c r="EO21" s="17" t="s">
        <v>371</v>
      </c>
      <c r="EP21" s="17">
        <v>45039</v>
      </c>
      <c r="EU21" s="17" t="s">
        <v>205</v>
      </c>
      <c r="EV21" s="17" t="s">
        <v>206</v>
      </c>
      <c r="EW21" s="17" t="s">
        <v>204</v>
      </c>
      <c r="EX21" s="17" t="s">
        <v>230</v>
      </c>
      <c r="FA21" s="17">
        <v>45008</v>
      </c>
      <c r="FB21" s="17">
        <v>0</v>
      </c>
      <c r="FC21" s="17">
        <v>0</v>
      </c>
    </row>
    <row r="22" spans="1:157" ht="14.25">
      <c r="A22" s="17">
        <v>1900</v>
      </c>
      <c r="B22" s="17" t="s">
        <v>187</v>
      </c>
      <c r="D22" s="17" t="s">
        <v>188</v>
      </c>
      <c r="E22" s="17" t="s">
        <v>189</v>
      </c>
      <c r="F22" s="17" t="s">
        <v>190</v>
      </c>
      <c r="G22" s="17" t="s">
        <v>191</v>
      </c>
      <c r="H22" s="17" t="s">
        <v>192</v>
      </c>
      <c r="I22" s="17" t="s">
        <v>193</v>
      </c>
      <c r="J22" s="17" t="s">
        <v>194</v>
      </c>
      <c r="K22" s="17" t="s">
        <v>331</v>
      </c>
      <c r="L22" s="17" t="s">
        <v>196</v>
      </c>
      <c r="M22" s="17">
        <v>1207</v>
      </c>
      <c r="N22" s="17" t="s">
        <v>372</v>
      </c>
      <c r="R22" s="17" t="s">
        <v>198</v>
      </c>
      <c r="S22" s="17" t="s">
        <v>199</v>
      </c>
      <c r="T22" s="17" t="s">
        <v>200</v>
      </c>
      <c r="V22" s="17">
        <v>96.16</v>
      </c>
      <c r="W22" s="17">
        <v>78.28</v>
      </c>
      <c r="X22" s="17">
        <v>0</v>
      </c>
      <c r="Y22" s="17">
        <v>0</v>
      </c>
      <c r="AD22" s="17">
        <v>1013021</v>
      </c>
      <c r="AO22" s="17">
        <v>45656</v>
      </c>
      <c r="AQ22" s="17">
        <v>96.16</v>
      </c>
      <c r="AR22" s="17">
        <v>78.28</v>
      </c>
      <c r="AW22" s="17">
        <v>0</v>
      </c>
      <c r="CU22" s="17" t="s">
        <v>373</v>
      </c>
      <c r="CW22" s="17" t="s">
        <v>1035</v>
      </c>
      <c r="DH22" s="17">
        <v>621753</v>
      </c>
      <c r="DJ22" s="17" t="s">
        <v>203</v>
      </c>
      <c r="DO22" s="17">
        <v>45229</v>
      </c>
      <c r="DX22" s="17" t="s">
        <v>204</v>
      </c>
      <c r="EI22" s="17" t="s">
        <v>204</v>
      </c>
      <c r="EJ22" s="17" t="s">
        <v>204</v>
      </c>
      <c r="EU22" s="17" t="s">
        <v>205</v>
      </c>
      <c r="EV22" s="17" t="s">
        <v>206</v>
      </c>
      <c r="EW22" s="17" t="s">
        <v>204</v>
      </c>
      <c r="EX22" s="17" t="s">
        <v>204</v>
      </c>
      <c r="FA22" s="17">
        <v>45008</v>
      </c>
    </row>
    <row r="23" spans="1:159" ht="14.25">
      <c r="A23" s="17">
        <v>1901</v>
      </c>
      <c r="B23" s="17" t="s">
        <v>187</v>
      </c>
      <c r="D23" s="17" t="s">
        <v>188</v>
      </c>
      <c r="E23" s="17" t="s">
        <v>189</v>
      </c>
      <c r="F23" s="17" t="s">
        <v>190</v>
      </c>
      <c r="G23" s="17" t="s">
        <v>191</v>
      </c>
      <c r="H23" s="17" t="s">
        <v>192</v>
      </c>
      <c r="I23" s="17" t="s">
        <v>193</v>
      </c>
      <c r="J23" s="17" t="s">
        <v>194</v>
      </c>
      <c r="K23" s="17" t="s">
        <v>374</v>
      </c>
      <c r="L23" s="17" t="s">
        <v>196</v>
      </c>
      <c r="M23" s="17">
        <v>1301</v>
      </c>
      <c r="N23" s="17" t="s">
        <v>375</v>
      </c>
      <c r="R23" s="17" t="s">
        <v>209</v>
      </c>
      <c r="S23" s="17" t="s">
        <v>199</v>
      </c>
      <c r="T23" s="17" t="s">
        <v>200</v>
      </c>
      <c r="U23" s="17" t="s">
        <v>376</v>
      </c>
      <c r="V23" s="17">
        <v>96.16</v>
      </c>
      <c r="W23" s="17">
        <v>78.28</v>
      </c>
      <c r="X23" s="17">
        <v>0</v>
      </c>
      <c r="Y23" s="17">
        <v>0</v>
      </c>
      <c r="AB23" s="17">
        <v>6740</v>
      </c>
      <c r="AC23" s="17">
        <v>8280</v>
      </c>
      <c r="AD23" s="17">
        <v>1045387</v>
      </c>
      <c r="AE23" s="17">
        <v>648138</v>
      </c>
      <c r="AG23" s="17">
        <v>0</v>
      </c>
      <c r="AH23" s="17" t="s">
        <v>265</v>
      </c>
      <c r="AL23" s="17">
        <v>45129</v>
      </c>
      <c r="AM23" s="17">
        <v>45135</v>
      </c>
      <c r="AN23" s="17">
        <v>45129</v>
      </c>
      <c r="AO23" s="17">
        <v>45656</v>
      </c>
      <c r="AP23" s="17">
        <v>45136</v>
      </c>
      <c r="AQ23" s="17">
        <v>96.16</v>
      </c>
      <c r="AR23" s="17">
        <v>78.28</v>
      </c>
      <c r="AS23" s="17">
        <v>46656</v>
      </c>
      <c r="AT23" s="17">
        <v>648138</v>
      </c>
      <c r="AU23" s="17">
        <v>648138</v>
      </c>
      <c r="AV23" s="17">
        <v>648138</v>
      </c>
      <c r="AW23" s="17">
        <v>0</v>
      </c>
      <c r="AX23" s="17">
        <v>45197</v>
      </c>
      <c r="AY23" s="17" t="s">
        <v>266</v>
      </c>
      <c r="AZ23" s="17" t="s">
        <v>266</v>
      </c>
      <c r="BA23" s="17">
        <v>0</v>
      </c>
      <c r="BB23" s="17" t="s">
        <v>267</v>
      </c>
      <c r="BE23" s="17" t="s">
        <v>213</v>
      </c>
      <c r="BF23" s="17" t="s">
        <v>213</v>
      </c>
      <c r="BH23" s="17" t="s">
        <v>377</v>
      </c>
      <c r="BI23" s="17" t="s">
        <v>378</v>
      </c>
      <c r="BJ23" s="17">
        <v>2023070030</v>
      </c>
      <c r="BK23" s="17" t="s">
        <v>216</v>
      </c>
      <c r="BL23" s="17">
        <v>0</v>
      </c>
      <c r="BM23" s="17">
        <v>0</v>
      </c>
      <c r="BN23" s="17">
        <v>0</v>
      </c>
      <c r="BO23" s="17" t="s">
        <v>366</v>
      </c>
      <c r="BP23" s="17">
        <v>30</v>
      </c>
      <c r="BQ23" s="17">
        <v>518000</v>
      </c>
      <c r="BS23" s="17">
        <v>0</v>
      </c>
      <c r="BT23" s="17">
        <v>0</v>
      </c>
      <c r="BU23" s="17">
        <v>518000</v>
      </c>
      <c r="BW23" s="17">
        <v>45656</v>
      </c>
      <c r="BX23" s="17">
        <v>45138</v>
      </c>
      <c r="CB23" s="17">
        <v>45163</v>
      </c>
      <c r="CC23" s="17" t="s">
        <v>270</v>
      </c>
      <c r="CG23" s="17" t="s">
        <v>219</v>
      </c>
      <c r="CH23" s="17" t="s">
        <v>220</v>
      </c>
      <c r="CI23" s="17">
        <v>45135</v>
      </c>
      <c r="CK23" s="17">
        <v>45135</v>
      </c>
      <c r="CL23" s="17">
        <v>45656</v>
      </c>
      <c r="CP23" s="17">
        <v>648138</v>
      </c>
      <c r="CU23" s="17" t="s">
        <v>379</v>
      </c>
      <c r="CW23" s="17" t="s">
        <v>202</v>
      </c>
      <c r="CX23" s="27">
        <v>45135</v>
      </c>
      <c r="DE23" s="17" t="s">
        <v>380</v>
      </c>
      <c r="DF23" s="17">
        <v>594622.02</v>
      </c>
      <c r="DG23" s="17" t="s">
        <v>1010</v>
      </c>
      <c r="DH23" s="17">
        <v>641628</v>
      </c>
      <c r="DI23" s="17" t="s">
        <v>224</v>
      </c>
      <c r="DJ23" s="17" t="s">
        <v>203</v>
      </c>
      <c r="DO23" s="17">
        <v>45229</v>
      </c>
      <c r="DR23" s="17" t="s">
        <v>273</v>
      </c>
      <c r="DS23" s="17" t="s">
        <v>226</v>
      </c>
      <c r="DT23" s="17" t="s">
        <v>226</v>
      </c>
      <c r="DW23" s="17" t="s">
        <v>219</v>
      </c>
      <c r="DX23" s="17" t="s">
        <v>204</v>
      </c>
      <c r="EA23" s="17">
        <v>0</v>
      </c>
      <c r="EF23" s="17">
        <v>0</v>
      </c>
      <c r="EG23" s="17">
        <v>648138</v>
      </c>
      <c r="EH23" s="17" t="s">
        <v>381</v>
      </c>
      <c r="EI23" s="17" t="s">
        <v>204</v>
      </c>
      <c r="EJ23" s="17" t="s">
        <v>204</v>
      </c>
      <c r="EL23" s="17" t="s">
        <v>228</v>
      </c>
      <c r="EM23" s="17" t="s">
        <v>228</v>
      </c>
      <c r="EO23" s="17" t="s">
        <v>382</v>
      </c>
      <c r="EP23" s="17">
        <v>45135</v>
      </c>
      <c r="EU23" s="17" t="s">
        <v>205</v>
      </c>
      <c r="EV23" s="17" t="s">
        <v>206</v>
      </c>
      <c r="EW23" s="17" t="s">
        <v>204</v>
      </c>
      <c r="EX23" s="17" t="s">
        <v>230</v>
      </c>
      <c r="FA23" s="17">
        <v>45008</v>
      </c>
      <c r="FB23" s="17">
        <v>0</v>
      </c>
      <c r="FC23" s="17">
        <v>0</v>
      </c>
    </row>
    <row r="24" spans="1:159" ht="14.25">
      <c r="A24" s="17">
        <v>1902</v>
      </c>
      <c r="B24" s="17" t="s">
        <v>187</v>
      </c>
      <c r="D24" s="17" t="s">
        <v>188</v>
      </c>
      <c r="E24" s="17" t="s">
        <v>189</v>
      </c>
      <c r="F24" s="17" t="s">
        <v>190</v>
      </c>
      <c r="G24" s="17" t="s">
        <v>191</v>
      </c>
      <c r="H24" s="17" t="s">
        <v>192</v>
      </c>
      <c r="I24" s="17" t="s">
        <v>193</v>
      </c>
      <c r="J24" s="17" t="s">
        <v>207</v>
      </c>
      <c r="K24" s="17" t="s">
        <v>374</v>
      </c>
      <c r="L24" s="17" t="s">
        <v>196</v>
      </c>
      <c r="M24" s="17">
        <v>1302</v>
      </c>
      <c r="N24" s="17" t="s">
        <v>383</v>
      </c>
      <c r="R24" s="17" t="s">
        <v>209</v>
      </c>
      <c r="S24" s="17" t="s">
        <v>199</v>
      </c>
      <c r="T24" s="17" t="s">
        <v>200</v>
      </c>
      <c r="U24" s="17" t="s">
        <v>384</v>
      </c>
      <c r="V24" s="17">
        <v>120</v>
      </c>
      <c r="W24" s="17">
        <v>97.69</v>
      </c>
      <c r="X24" s="17">
        <v>0</v>
      </c>
      <c r="Y24" s="17">
        <v>0</v>
      </c>
      <c r="AB24" s="17">
        <v>8455</v>
      </c>
      <c r="AC24" s="17">
        <v>10386</v>
      </c>
      <c r="AD24" s="17">
        <v>1477872</v>
      </c>
      <c r="AE24" s="17">
        <v>1014625</v>
      </c>
      <c r="AG24" s="17">
        <v>0</v>
      </c>
      <c r="AH24" s="17" t="s">
        <v>265</v>
      </c>
      <c r="AL24" s="17">
        <v>45010</v>
      </c>
      <c r="AM24" s="17">
        <v>45016</v>
      </c>
      <c r="AN24" s="17">
        <v>45010</v>
      </c>
      <c r="AO24" s="17">
        <v>45656</v>
      </c>
      <c r="AP24" s="17">
        <v>45017</v>
      </c>
      <c r="AQ24" s="17">
        <v>120</v>
      </c>
      <c r="AR24" s="17">
        <v>97.69</v>
      </c>
      <c r="AS24" s="17">
        <v>46656</v>
      </c>
      <c r="AT24" s="17">
        <v>1014625</v>
      </c>
      <c r="AU24" s="17">
        <v>1014625</v>
      </c>
      <c r="AV24" s="17">
        <v>1014625</v>
      </c>
      <c r="AW24" s="17">
        <v>0</v>
      </c>
      <c r="AX24" s="17">
        <v>45077</v>
      </c>
      <c r="AY24" s="17" t="s">
        <v>266</v>
      </c>
      <c r="AZ24" s="17" t="s">
        <v>266</v>
      </c>
      <c r="BA24" s="17">
        <v>0</v>
      </c>
      <c r="BB24" s="17" t="s">
        <v>254</v>
      </c>
      <c r="BE24" s="17" t="s">
        <v>213</v>
      </c>
      <c r="BF24" s="17" t="s">
        <v>213</v>
      </c>
      <c r="BH24" s="17" t="s">
        <v>385</v>
      </c>
      <c r="BI24" s="17" t="s">
        <v>386</v>
      </c>
      <c r="BJ24" s="17">
        <v>2023030039</v>
      </c>
      <c r="BK24" s="17" t="s">
        <v>216</v>
      </c>
      <c r="BL24" s="17">
        <v>0</v>
      </c>
      <c r="BM24" s="17">
        <v>0</v>
      </c>
      <c r="BN24" s="17">
        <v>0</v>
      </c>
      <c r="BO24" s="17" t="s">
        <v>257</v>
      </c>
      <c r="BP24" s="17">
        <v>30</v>
      </c>
      <c r="BQ24" s="17">
        <v>811000</v>
      </c>
      <c r="BS24" s="17">
        <v>0</v>
      </c>
      <c r="BT24" s="17">
        <v>0</v>
      </c>
      <c r="BU24" s="17">
        <v>811000</v>
      </c>
      <c r="BW24" s="17">
        <v>45656</v>
      </c>
      <c r="BX24" s="17">
        <v>45028</v>
      </c>
      <c r="CB24" s="17">
        <v>45042</v>
      </c>
      <c r="CC24" s="17" t="s">
        <v>258</v>
      </c>
      <c r="CG24" s="17" t="s">
        <v>219</v>
      </c>
      <c r="CH24" s="17" t="s">
        <v>220</v>
      </c>
      <c r="CI24" s="17">
        <v>45016</v>
      </c>
      <c r="CK24" s="17">
        <v>45016</v>
      </c>
      <c r="CL24" s="17">
        <v>45656</v>
      </c>
      <c r="CP24" s="17">
        <v>1014625</v>
      </c>
      <c r="CU24" s="17" t="s">
        <v>387</v>
      </c>
      <c r="CW24" s="17" t="s">
        <v>202</v>
      </c>
      <c r="CX24" s="27">
        <v>45016</v>
      </c>
      <c r="DE24" s="17" t="s">
        <v>388</v>
      </c>
      <c r="DF24" s="17">
        <v>930848.63</v>
      </c>
      <c r="DG24" s="17" t="s">
        <v>389</v>
      </c>
      <c r="DH24" s="17">
        <v>1004478</v>
      </c>
      <c r="DI24" s="17" t="s">
        <v>224</v>
      </c>
      <c r="DJ24" s="17" t="s">
        <v>203</v>
      </c>
      <c r="DO24" s="17">
        <v>45229</v>
      </c>
      <c r="DR24" s="17" t="s">
        <v>225</v>
      </c>
      <c r="DS24" s="17" t="s">
        <v>226</v>
      </c>
      <c r="DT24" s="17" t="s">
        <v>226</v>
      </c>
      <c r="DW24" s="17" t="s">
        <v>219</v>
      </c>
      <c r="DX24" s="17" t="s">
        <v>204</v>
      </c>
      <c r="EA24" s="17">
        <v>0</v>
      </c>
      <c r="EF24" s="17">
        <v>0</v>
      </c>
      <c r="EG24" s="17">
        <v>1014625</v>
      </c>
      <c r="EH24" s="17" t="s">
        <v>390</v>
      </c>
      <c r="EI24" s="17" t="s">
        <v>204</v>
      </c>
      <c r="EJ24" s="17" t="s">
        <v>204</v>
      </c>
      <c r="EL24" s="17" t="s">
        <v>228</v>
      </c>
      <c r="EM24" s="17" t="s">
        <v>228</v>
      </c>
      <c r="EO24" s="17" t="s">
        <v>391</v>
      </c>
      <c r="EP24" s="17">
        <v>45016</v>
      </c>
      <c r="EU24" s="17" t="s">
        <v>205</v>
      </c>
      <c r="EV24" s="17" t="s">
        <v>206</v>
      </c>
      <c r="EW24" s="17" t="s">
        <v>204</v>
      </c>
      <c r="EX24" s="17" t="s">
        <v>230</v>
      </c>
      <c r="FA24" s="17">
        <v>45008</v>
      </c>
      <c r="FB24" s="17">
        <v>0</v>
      </c>
      <c r="FC24" s="17">
        <v>0</v>
      </c>
    </row>
    <row r="25" spans="1:159" ht="14.25">
      <c r="A25" s="17">
        <v>1903</v>
      </c>
      <c r="B25" s="17" t="s">
        <v>187</v>
      </c>
      <c r="D25" s="17" t="s">
        <v>188</v>
      </c>
      <c r="E25" s="17" t="s">
        <v>189</v>
      </c>
      <c r="F25" s="17" t="s">
        <v>190</v>
      </c>
      <c r="G25" s="17" t="s">
        <v>191</v>
      </c>
      <c r="H25" s="17" t="s">
        <v>192</v>
      </c>
      <c r="I25" s="17" t="s">
        <v>193</v>
      </c>
      <c r="J25" s="17" t="s">
        <v>194</v>
      </c>
      <c r="K25" s="17" t="s">
        <v>374</v>
      </c>
      <c r="L25" s="17" t="s">
        <v>196</v>
      </c>
      <c r="M25" s="17">
        <v>1303</v>
      </c>
      <c r="N25" s="17" t="s">
        <v>392</v>
      </c>
      <c r="R25" s="17" t="s">
        <v>209</v>
      </c>
      <c r="S25" s="17" t="s">
        <v>199</v>
      </c>
      <c r="T25" s="17" t="s">
        <v>200</v>
      </c>
      <c r="U25" s="17" t="s">
        <v>393</v>
      </c>
      <c r="V25" s="17">
        <v>96.16</v>
      </c>
      <c r="W25" s="17">
        <v>78.28</v>
      </c>
      <c r="X25" s="17">
        <v>0</v>
      </c>
      <c r="Y25" s="17">
        <v>0</v>
      </c>
      <c r="AB25" s="17">
        <v>7551</v>
      </c>
      <c r="AC25" s="17">
        <v>9275</v>
      </c>
      <c r="AD25" s="17">
        <v>1113213</v>
      </c>
      <c r="AE25" s="17">
        <v>726057</v>
      </c>
      <c r="AG25" s="17">
        <v>0</v>
      </c>
      <c r="AH25" s="17" t="s">
        <v>394</v>
      </c>
      <c r="AL25" s="17">
        <v>45123</v>
      </c>
      <c r="AM25" s="17">
        <v>45128</v>
      </c>
      <c r="AN25" s="17">
        <v>45123</v>
      </c>
      <c r="AO25" s="17">
        <v>45656</v>
      </c>
      <c r="AP25" s="17">
        <v>45130</v>
      </c>
      <c r="AQ25" s="17">
        <v>96.16</v>
      </c>
      <c r="AR25" s="17">
        <v>78.28</v>
      </c>
      <c r="AS25" s="17">
        <v>46656</v>
      </c>
      <c r="AT25" s="17">
        <v>726057</v>
      </c>
      <c r="AU25" s="17">
        <v>726057</v>
      </c>
      <c r="AV25" s="17">
        <v>726057</v>
      </c>
      <c r="AW25" s="17">
        <v>0</v>
      </c>
      <c r="BA25" s="17">
        <v>0</v>
      </c>
      <c r="BB25" s="17" t="s">
        <v>395</v>
      </c>
      <c r="BE25" s="17" t="s">
        <v>213</v>
      </c>
      <c r="BF25" s="17" t="s">
        <v>213</v>
      </c>
      <c r="BH25" s="17" t="s">
        <v>396</v>
      </c>
      <c r="BI25" s="17" t="s">
        <v>397</v>
      </c>
      <c r="BJ25" s="17">
        <v>2023070016</v>
      </c>
      <c r="BK25" s="17" t="s">
        <v>216</v>
      </c>
      <c r="BL25" s="17">
        <v>0</v>
      </c>
      <c r="BM25" s="17">
        <v>0</v>
      </c>
      <c r="BN25" s="17">
        <v>0</v>
      </c>
      <c r="BO25" s="17" t="s">
        <v>217</v>
      </c>
      <c r="BP25" s="17">
        <v>20</v>
      </c>
      <c r="BQ25" s="17">
        <v>108000</v>
      </c>
      <c r="BR25" s="17" t="s">
        <v>217</v>
      </c>
      <c r="BS25" s="17">
        <v>20</v>
      </c>
      <c r="BT25" s="17">
        <v>400000</v>
      </c>
      <c r="BU25" s="17">
        <v>508000</v>
      </c>
      <c r="BW25" s="17">
        <v>45656</v>
      </c>
      <c r="BX25" s="17">
        <v>45128</v>
      </c>
      <c r="CB25" s="17">
        <v>45159</v>
      </c>
      <c r="CC25" s="17" t="s">
        <v>258</v>
      </c>
      <c r="CG25" s="17" t="s">
        <v>219</v>
      </c>
      <c r="CH25" s="17" t="s">
        <v>220</v>
      </c>
      <c r="CI25" s="17">
        <v>45128</v>
      </c>
      <c r="CK25" s="17">
        <v>45128</v>
      </c>
      <c r="CL25" s="17">
        <v>45656</v>
      </c>
      <c r="CP25" s="17">
        <v>726057</v>
      </c>
      <c r="CU25" s="17" t="s">
        <v>398</v>
      </c>
      <c r="CW25" s="17" t="s">
        <v>202</v>
      </c>
      <c r="CX25" s="27">
        <v>45128</v>
      </c>
      <c r="DE25" s="17" t="s">
        <v>399</v>
      </c>
      <c r="DF25" s="17">
        <v>666107.35</v>
      </c>
      <c r="DG25" s="17" t="s">
        <v>1011</v>
      </c>
      <c r="DH25" s="17">
        <v>683258</v>
      </c>
      <c r="DI25" s="17" t="s">
        <v>224</v>
      </c>
      <c r="DJ25" s="17" t="s">
        <v>203</v>
      </c>
      <c r="DO25" s="17">
        <v>45229</v>
      </c>
      <c r="DR25" s="17" t="s">
        <v>273</v>
      </c>
      <c r="DS25" s="17" t="s">
        <v>226</v>
      </c>
      <c r="DT25" s="17" t="s">
        <v>226</v>
      </c>
      <c r="DU25" s="17" t="s">
        <v>226</v>
      </c>
      <c r="DW25" s="17" t="s">
        <v>219</v>
      </c>
      <c r="DX25" s="17" t="s">
        <v>204</v>
      </c>
      <c r="EA25" s="17">
        <v>0</v>
      </c>
      <c r="EF25" s="17">
        <v>0</v>
      </c>
      <c r="EG25" s="17">
        <v>726057</v>
      </c>
      <c r="EH25" s="17" t="s">
        <v>400</v>
      </c>
      <c r="EI25" s="17" t="s">
        <v>204</v>
      </c>
      <c r="EJ25" s="17" t="s">
        <v>204</v>
      </c>
      <c r="EL25" s="17" t="s">
        <v>228</v>
      </c>
      <c r="EM25" s="17" t="s">
        <v>228</v>
      </c>
      <c r="EO25" s="17" t="s">
        <v>401</v>
      </c>
      <c r="EP25" s="17">
        <v>45128</v>
      </c>
      <c r="EU25" s="17" t="s">
        <v>205</v>
      </c>
      <c r="EV25" s="17" t="s">
        <v>206</v>
      </c>
      <c r="EW25" s="17" t="s">
        <v>204</v>
      </c>
      <c r="EX25" s="17" t="s">
        <v>230</v>
      </c>
      <c r="FA25" s="17">
        <v>45008</v>
      </c>
      <c r="FB25" s="17">
        <v>0</v>
      </c>
      <c r="FC25" s="17">
        <v>0</v>
      </c>
    </row>
    <row r="26" spans="1:159" ht="14.25">
      <c r="A26" s="17">
        <v>1904</v>
      </c>
      <c r="B26" s="17" t="s">
        <v>187</v>
      </c>
      <c r="D26" s="17" t="s">
        <v>188</v>
      </c>
      <c r="E26" s="17" t="s">
        <v>189</v>
      </c>
      <c r="F26" s="17" t="s">
        <v>190</v>
      </c>
      <c r="G26" s="17" t="s">
        <v>191</v>
      </c>
      <c r="H26" s="17" t="s">
        <v>192</v>
      </c>
      <c r="I26" s="17" t="s">
        <v>193</v>
      </c>
      <c r="J26" s="17" t="s">
        <v>194</v>
      </c>
      <c r="K26" s="17" t="s">
        <v>374</v>
      </c>
      <c r="L26" s="17" t="s">
        <v>196</v>
      </c>
      <c r="M26" s="17">
        <v>1305</v>
      </c>
      <c r="N26" s="17" t="s">
        <v>402</v>
      </c>
      <c r="R26" s="17" t="s">
        <v>209</v>
      </c>
      <c r="S26" s="17" t="s">
        <v>199</v>
      </c>
      <c r="T26" s="17" t="s">
        <v>200</v>
      </c>
      <c r="U26" s="17" t="s">
        <v>403</v>
      </c>
      <c r="V26" s="17">
        <v>96.16</v>
      </c>
      <c r="W26" s="17">
        <v>78.28</v>
      </c>
      <c r="X26" s="17">
        <v>0</v>
      </c>
      <c r="Y26" s="17">
        <v>0</v>
      </c>
      <c r="AB26" s="17">
        <v>7486</v>
      </c>
      <c r="AC26" s="17">
        <v>9196</v>
      </c>
      <c r="AD26" s="17">
        <v>1080915</v>
      </c>
      <c r="AE26" s="17">
        <v>719834</v>
      </c>
      <c r="AG26" s="17">
        <v>0</v>
      </c>
      <c r="AH26" s="17" t="s">
        <v>265</v>
      </c>
      <c r="AJ26" s="17">
        <v>45047</v>
      </c>
      <c r="AK26" s="17">
        <v>45047</v>
      </c>
      <c r="AL26" s="17">
        <v>45047</v>
      </c>
      <c r="AM26" s="17">
        <v>45054</v>
      </c>
      <c r="AN26" s="17">
        <v>45047</v>
      </c>
      <c r="AO26" s="17">
        <v>45656</v>
      </c>
      <c r="AP26" s="17">
        <v>45054</v>
      </c>
      <c r="AQ26" s="17">
        <v>96.16</v>
      </c>
      <c r="AR26" s="17">
        <v>78.28</v>
      </c>
      <c r="AS26" s="17">
        <v>46656</v>
      </c>
      <c r="AT26" s="17">
        <v>719834</v>
      </c>
      <c r="AU26" s="17">
        <v>719834</v>
      </c>
      <c r="AV26" s="17">
        <v>719834</v>
      </c>
      <c r="AW26" s="17">
        <v>0</v>
      </c>
      <c r="AX26" s="17">
        <v>45085</v>
      </c>
      <c r="AY26" s="17" t="s">
        <v>266</v>
      </c>
      <c r="AZ26" s="17" t="s">
        <v>266</v>
      </c>
      <c r="BA26" s="17">
        <v>0</v>
      </c>
      <c r="BB26" s="17" t="s">
        <v>404</v>
      </c>
      <c r="BD26" s="17" t="s">
        <v>405</v>
      </c>
      <c r="BE26" s="17" t="s">
        <v>213</v>
      </c>
      <c r="BF26" s="17" t="s">
        <v>213</v>
      </c>
      <c r="BH26" s="17" t="s">
        <v>406</v>
      </c>
      <c r="BI26" s="17" t="s">
        <v>407</v>
      </c>
      <c r="BJ26" s="17">
        <v>2023050008</v>
      </c>
      <c r="BK26" s="17" t="s">
        <v>216</v>
      </c>
      <c r="BL26" s="17">
        <v>0</v>
      </c>
      <c r="BM26" s="17">
        <v>0</v>
      </c>
      <c r="BN26" s="17">
        <v>0</v>
      </c>
      <c r="BO26" s="17" t="s">
        <v>217</v>
      </c>
      <c r="BP26" s="17">
        <v>30</v>
      </c>
      <c r="BQ26" s="17">
        <v>575000</v>
      </c>
      <c r="BS26" s="17">
        <v>0</v>
      </c>
      <c r="BT26" s="17">
        <v>0</v>
      </c>
      <c r="BU26" s="17">
        <v>575000</v>
      </c>
      <c r="BW26" s="17">
        <v>45656</v>
      </c>
      <c r="CB26" s="17">
        <v>45071</v>
      </c>
      <c r="CC26" s="17" t="s">
        <v>405</v>
      </c>
      <c r="CG26" s="17" t="s">
        <v>247</v>
      </c>
      <c r="CH26" s="17" t="s">
        <v>220</v>
      </c>
      <c r="CI26" s="17">
        <v>45054</v>
      </c>
      <c r="CK26" s="17">
        <v>45054</v>
      </c>
      <c r="CL26" s="17">
        <v>45656</v>
      </c>
      <c r="CP26" s="17">
        <v>719834</v>
      </c>
      <c r="CU26" s="17" t="s">
        <v>408</v>
      </c>
      <c r="CW26" s="17" t="s">
        <v>202</v>
      </c>
      <c r="CX26" s="27">
        <v>45054</v>
      </c>
      <c r="DE26" s="17" t="s">
        <v>409</v>
      </c>
      <c r="DF26" s="17">
        <v>660398.17</v>
      </c>
      <c r="DG26" s="17" t="s">
        <v>410</v>
      </c>
      <c r="DH26" s="17">
        <v>697941</v>
      </c>
      <c r="DI26" s="17" t="s">
        <v>224</v>
      </c>
      <c r="DJ26" s="17" t="s">
        <v>203</v>
      </c>
      <c r="DO26" s="17">
        <v>45229</v>
      </c>
      <c r="DR26" s="17" t="s">
        <v>273</v>
      </c>
      <c r="DS26" s="17" t="s">
        <v>226</v>
      </c>
      <c r="DT26" s="17" t="s">
        <v>226</v>
      </c>
      <c r="DW26" s="17" t="s">
        <v>247</v>
      </c>
      <c r="DX26" s="17" t="s">
        <v>204</v>
      </c>
      <c r="EA26" s="17">
        <v>0</v>
      </c>
      <c r="EF26" s="17">
        <v>0</v>
      </c>
      <c r="EG26" s="17">
        <v>719834</v>
      </c>
      <c r="EI26" s="17" t="s">
        <v>204</v>
      </c>
      <c r="EJ26" s="17" t="s">
        <v>204</v>
      </c>
      <c r="EL26" s="17" t="s">
        <v>228</v>
      </c>
      <c r="EM26" s="17" t="s">
        <v>228</v>
      </c>
      <c r="EO26" s="17" t="s">
        <v>411</v>
      </c>
      <c r="EP26" s="17">
        <v>45054</v>
      </c>
      <c r="EU26" s="17" t="s">
        <v>205</v>
      </c>
      <c r="EV26" s="17" t="s">
        <v>206</v>
      </c>
      <c r="EW26" s="17" t="s">
        <v>204</v>
      </c>
      <c r="EX26" s="17" t="s">
        <v>230</v>
      </c>
      <c r="FA26" s="17">
        <v>45008</v>
      </c>
      <c r="FB26" s="17">
        <v>0</v>
      </c>
      <c r="FC26" s="17">
        <v>0</v>
      </c>
    </row>
    <row r="27" spans="1:159" ht="14.25">
      <c r="A27" s="17">
        <v>1905</v>
      </c>
      <c r="B27" s="17" t="s">
        <v>187</v>
      </c>
      <c r="D27" s="17" t="s">
        <v>188</v>
      </c>
      <c r="E27" s="17" t="s">
        <v>189</v>
      </c>
      <c r="F27" s="17" t="s">
        <v>190</v>
      </c>
      <c r="G27" s="17" t="s">
        <v>191</v>
      </c>
      <c r="H27" s="17" t="s">
        <v>192</v>
      </c>
      <c r="I27" s="17" t="s">
        <v>193</v>
      </c>
      <c r="J27" s="17" t="s">
        <v>207</v>
      </c>
      <c r="K27" s="17" t="s">
        <v>374</v>
      </c>
      <c r="L27" s="17" t="s">
        <v>196</v>
      </c>
      <c r="M27" s="17">
        <v>1306</v>
      </c>
      <c r="N27" s="17" t="s">
        <v>412</v>
      </c>
      <c r="R27" s="17" t="s">
        <v>209</v>
      </c>
      <c r="S27" s="17" t="s">
        <v>199</v>
      </c>
      <c r="T27" s="17" t="s">
        <v>200</v>
      </c>
      <c r="U27" s="17" t="s">
        <v>413</v>
      </c>
      <c r="V27" s="17">
        <v>120</v>
      </c>
      <c r="W27" s="17">
        <v>97.69</v>
      </c>
      <c r="X27" s="17">
        <v>0</v>
      </c>
      <c r="Y27" s="17">
        <v>0</v>
      </c>
      <c r="AB27" s="17">
        <v>7810</v>
      </c>
      <c r="AC27" s="17">
        <v>9593</v>
      </c>
      <c r="AD27" s="17">
        <v>1436896</v>
      </c>
      <c r="AE27" s="17">
        <v>937169</v>
      </c>
      <c r="AG27" s="17">
        <v>0</v>
      </c>
      <c r="AH27" s="17" t="s">
        <v>394</v>
      </c>
      <c r="AL27" s="17">
        <v>45088</v>
      </c>
      <c r="AM27" s="17">
        <v>45094</v>
      </c>
      <c r="AN27" s="17">
        <v>45088</v>
      </c>
      <c r="AO27" s="17">
        <v>45656</v>
      </c>
      <c r="AP27" s="17">
        <v>45095</v>
      </c>
      <c r="AQ27" s="17">
        <v>120</v>
      </c>
      <c r="AR27" s="17">
        <v>97.69</v>
      </c>
      <c r="AS27" s="17">
        <v>46656</v>
      </c>
      <c r="AT27" s="17">
        <v>937169</v>
      </c>
      <c r="AU27" s="17">
        <v>937169</v>
      </c>
      <c r="AV27" s="17">
        <v>937169</v>
      </c>
      <c r="AW27" s="17">
        <v>0</v>
      </c>
      <c r="BA27" s="17">
        <v>0</v>
      </c>
      <c r="BB27" s="17" t="s">
        <v>414</v>
      </c>
      <c r="BE27" s="17" t="s">
        <v>213</v>
      </c>
      <c r="BF27" s="17" t="s">
        <v>213</v>
      </c>
      <c r="BH27" s="17" t="s">
        <v>415</v>
      </c>
      <c r="BI27" s="17" t="s">
        <v>416</v>
      </c>
      <c r="BJ27" s="17">
        <v>2023060049</v>
      </c>
      <c r="BK27" s="17" t="s">
        <v>216</v>
      </c>
      <c r="BL27" s="17">
        <v>0</v>
      </c>
      <c r="BM27" s="17">
        <v>0</v>
      </c>
      <c r="BN27" s="17">
        <v>0</v>
      </c>
      <c r="BO27" s="17" t="s">
        <v>217</v>
      </c>
      <c r="BP27" s="17">
        <v>30</v>
      </c>
      <c r="BQ27" s="17">
        <v>250000</v>
      </c>
      <c r="BR27" s="17" t="s">
        <v>217</v>
      </c>
      <c r="BS27" s="17">
        <v>30</v>
      </c>
      <c r="BT27" s="17">
        <v>400000</v>
      </c>
      <c r="BU27" s="17">
        <v>650000</v>
      </c>
      <c r="BW27" s="17">
        <v>45656</v>
      </c>
      <c r="CB27" s="17">
        <v>45129</v>
      </c>
      <c r="CC27" s="17" t="s">
        <v>367</v>
      </c>
      <c r="CG27" s="17" t="s">
        <v>247</v>
      </c>
      <c r="CH27" s="17" t="s">
        <v>220</v>
      </c>
      <c r="CI27" s="17">
        <v>45094</v>
      </c>
      <c r="CK27" s="17">
        <v>45094</v>
      </c>
      <c r="CL27" s="17">
        <v>45656</v>
      </c>
      <c r="CP27" s="17">
        <v>937169</v>
      </c>
      <c r="CU27" s="17" t="s">
        <v>417</v>
      </c>
      <c r="CW27" s="17" t="s">
        <v>202</v>
      </c>
      <c r="CX27" s="27">
        <v>45094</v>
      </c>
      <c r="DE27" s="17" t="s">
        <v>418</v>
      </c>
      <c r="DF27" s="17">
        <v>859788.08</v>
      </c>
      <c r="DG27" s="17" t="s">
        <v>419</v>
      </c>
      <c r="DH27" s="17">
        <v>927796</v>
      </c>
      <c r="DI27" s="17" t="s">
        <v>224</v>
      </c>
      <c r="DJ27" s="17" t="s">
        <v>203</v>
      </c>
      <c r="DO27" s="17">
        <v>45229</v>
      </c>
      <c r="DR27" s="17" t="s">
        <v>273</v>
      </c>
      <c r="DS27" s="17" t="s">
        <v>226</v>
      </c>
      <c r="DT27" s="17" t="s">
        <v>226</v>
      </c>
      <c r="DU27" s="17" t="s">
        <v>226</v>
      </c>
      <c r="DW27" s="17" t="s">
        <v>247</v>
      </c>
      <c r="DX27" s="17" t="s">
        <v>204</v>
      </c>
      <c r="EA27" s="17">
        <v>0</v>
      </c>
      <c r="EF27" s="17">
        <v>0</v>
      </c>
      <c r="EG27" s="17">
        <v>937169</v>
      </c>
      <c r="EI27" s="17" t="s">
        <v>204</v>
      </c>
      <c r="EJ27" s="17" t="s">
        <v>204</v>
      </c>
      <c r="EL27" s="17" t="s">
        <v>228</v>
      </c>
      <c r="EM27" s="17" t="s">
        <v>228</v>
      </c>
      <c r="EO27" s="17" t="s">
        <v>420</v>
      </c>
      <c r="EP27" s="17">
        <v>45094</v>
      </c>
      <c r="EU27" s="17" t="s">
        <v>205</v>
      </c>
      <c r="EV27" s="17" t="s">
        <v>206</v>
      </c>
      <c r="EW27" s="17" t="s">
        <v>204</v>
      </c>
      <c r="EX27" s="17" t="s">
        <v>230</v>
      </c>
      <c r="FA27" s="17">
        <v>45008</v>
      </c>
      <c r="FB27" s="17">
        <v>0</v>
      </c>
      <c r="FC27" s="17">
        <v>0</v>
      </c>
    </row>
    <row r="28" spans="1:157" ht="14.25">
      <c r="A28" s="17">
        <v>1906</v>
      </c>
      <c r="B28" s="17" t="s">
        <v>187</v>
      </c>
      <c r="D28" s="17" t="s">
        <v>188</v>
      </c>
      <c r="E28" s="17" t="s">
        <v>189</v>
      </c>
      <c r="F28" s="17" t="s">
        <v>190</v>
      </c>
      <c r="G28" s="17" t="s">
        <v>191</v>
      </c>
      <c r="H28" s="17" t="s">
        <v>192</v>
      </c>
      <c r="I28" s="17" t="s">
        <v>193</v>
      </c>
      <c r="J28" s="17" t="s">
        <v>194</v>
      </c>
      <c r="K28" s="17" t="s">
        <v>374</v>
      </c>
      <c r="L28" s="17" t="s">
        <v>196</v>
      </c>
      <c r="M28" s="17">
        <v>1307</v>
      </c>
      <c r="N28" s="17" t="s">
        <v>421</v>
      </c>
      <c r="R28" s="17" t="s">
        <v>198</v>
      </c>
      <c r="S28" s="17" t="s">
        <v>199</v>
      </c>
      <c r="T28" s="17" t="s">
        <v>200</v>
      </c>
      <c r="V28" s="17">
        <v>96.16</v>
      </c>
      <c r="W28" s="17">
        <v>78.28</v>
      </c>
      <c r="X28" s="17">
        <v>0</v>
      </c>
      <c r="Y28" s="17">
        <v>0</v>
      </c>
      <c r="AD28" s="17">
        <v>1015781</v>
      </c>
      <c r="AO28" s="17">
        <v>45656</v>
      </c>
      <c r="AQ28" s="17">
        <v>96.16</v>
      </c>
      <c r="AR28" s="17">
        <v>78.28</v>
      </c>
      <c r="AW28" s="17">
        <v>0</v>
      </c>
      <c r="CU28" s="17" t="s">
        <v>422</v>
      </c>
      <c r="CW28" s="17" t="s">
        <v>1035</v>
      </c>
      <c r="DH28" s="17">
        <v>623446</v>
      </c>
      <c r="DJ28" s="17" t="s">
        <v>203</v>
      </c>
      <c r="DO28" s="17">
        <v>45229</v>
      </c>
      <c r="DX28" s="17" t="s">
        <v>204</v>
      </c>
      <c r="EI28" s="17" t="s">
        <v>204</v>
      </c>
      <c r="EJ28" s="17" t="s">
        <v>204</v>
      </c>
      <c r="EU28" s="17" t="s">
        <v>205</v>
      </c>
      <c r="EV28" s="17" t="s">
        <v>206</v>
      </c>
      <c r="EW28" s="17" t="s">
        <v>204</v>
      </c>
      <c r="EX28" s="17" t="s">
        <v>204</v>
      </c>
      <c r="FA28" s="17">
        <v>45008</v>
      </c>
    </row>
    <row r="29" spans="1:157" ht="14.25">
      <c r="A29" s="17">
        <v>1907</v>
      </c>
      <c r="B29" s="17" t="s">
        <v>187</v>
      </c>
      <c r="D29" s="17" t="s">
        <v>188</v>
      </c>
      <c r="E29" s="17" t="s">
        <v>189</v>
      </c>
      <c r="F29" s="17" t="s">
        <v>190</v>
      </c>
      <c r="G29" s="17" t="s">
        <v>191</v>
      </c>
      <c r="H29" s="17" t="s">
        <v>192</v>
      </c>
      <c r="I29" s="17" t="s">
        <v>193</v>
      </c>
      <c r="J29" s="17" t="s">
        <v>194</v>
      </c>
      <c r="K29" s="17" t="s">
        <v>423</v>
      </c>
      <c r="L29" s="17" t="s">
        <v>196</v>
      </c>
      <c r="M29" s="17">
        <v>1401</v>
      </c>
      <c r="N29" s="17" t="s">
        <v>424</v>
      </c>
      <c r="R29" s="17" t="s">
        <v>198</v>
      </c>
      <c r="S29" s="17" t="s">
        <v>199</v>
      </c>
      <c r="T29" s="17" t="s">
        <v>200</v>
      </c>
      <c r="V29" s="17">
        <v>96.16</v>
      </c>
      <c r="W29" s="17">
        <v>78.28</v>
      </c>
      <c r="X29" s="17">
        <v>0</v>
      </c>
      <c r="Y29" s="17">
        <v>0</v>
      </c>
      <c r="AD29" s="17">
        <v>1045387</v>
      </c>
      <c r="AO29" s="17">
        <v>45656</v>
      </c>
      <c r="AQ29" s="17">
        <v>96.16</v>
      </c>
      <c r="AR29" s="17">
        <v>78.28</v>
      </c>
      <c r="AW29" s="17">
        <v>0</v>
      </c>
      <c r="CU29" s="17" t="s">
        <v>425</v>
      </c>
      <c r="CW29" s="17" t="s">
        <v>1035</v>
      </c>
      <c r="DH29" s="17">
        <v>641618</v>
      </c>
      <c r="DJ29" s="17" t="s">
        <v>203</v>
      </c>
      <c r="DO29" s="17">
        <v>45229</v>
      </c>
      <c r="DX29" s="17" t="s">
        <v>204</v>
      </c>
      <c r="EI29" s="17" t="s">
        <v>204</v>
      </c>
      <c r="EJ29" s="17" t="s">
        <v>204</v>
      </c>
      <c r="EU29" s="17" t="s">
        <v>205</v>
      </c>
      <c r="EV29" s="17" t="s">
        <v>206</v>
      </c>
      <c r="EW29" s="17" t="s">
        <v>204</v>
      </c>
      <c r="EX29" s="17" t="s">
        <v>204</v>
      </c>
      <c r="FA29" s="17">
        <v>45008</v>
      </c>
    </row>
    <row r="30" spans="1:159" ht="14.25">
      <c r="A30" s="17">
        <v>1908</v>
      </c>
      <c r="B30" s="17" t="s">
        <v>187</v>
      </c>
      <c r="D30" s="17" t="s">
        <v>188</v>
      </c>
      <c r="E30" s="17" t="s">
        <v>189</v>
      </c>
      <c r="F30" s="17" t="s">
        <v>190</v>
      </c>
      <c r="G30" s="17" t="s">
        <v>191</v>
      </c>
      <c r="H30" s="17" t="s">
        <v>192</v>
      </c>
      <c r="I30" s="17" t="s">
        <v>193</v>
      </c>
      <c r="J30" s="17" t="s">
        <v>207</v>
      </c>
      <c r="K30" s="17" t="s">
        <v>423</v>
      </c>
      <c r="L30" s="17" t="s">
        <v>196</v>
      </c>
      <c r="M30" s="17">
        <v>1402</v>
      </c>
      <c r="N30" s="17" t="s">
        <v>426</v>
      </c>
      <c r="R30" s="17" t="s">
        <v>209</v>
      </c>
      <c r="S30" s="17" t="s">
        <v>199</v>
      </c>
      <c r="T30" s="17" t="s">
        <v>200</v>
      </c>
      <c r="U30" s="17" t="s">
        <v>427</v>
      </c>
      <c r="V30" s="17">
        <v>120</v>
      </c>
      <c r="W30" s="17">
        <v>97.69</v>
      </c>
      <c r="X30" s="17">
        <v>0</v>
      </c>
      <c r="Y30" s="17">
        <v>0</v>
      </c>
      <c r="AB30" s="17">
        <v>8114</v>
      </c>
      <c r="AC30" s="17">
        <v>9967</v>
      </c>
      <c r="AD30" s="17">
        <v>1477874</v>
      </c>
      <c r="AE30" s="17">
        <v>973632</v>
      </c>
      <c r="AG30" s="17">
        <v>0</v>
      </c>
      <c r="AH30" s="17" t="s">
        <v>394</v>
      </c>
      <c r="AL30" s="17">
        <v>45067</v>
      </c>
      <c r="AM30" s="17">
        <v>45067</v>
      </c>
      <c r="AN30" s="17">
        <v>45067</v>
      </c>
      <c r="AO30" s="17">
        <v>45656</v>
      </c>
      <c r="AP30" s="17">
        <v>45074</v>
      </c>
      <c r="AQ30" s="17">
        <v>120</v>
      </c>
      <c r="AR30" s="17">
        <v>97.69</v>
      </c>
      <c r="AS30" s="17">
        <v>46656</v>
      </c>
      <c r="AT30" s="17">
        <v>973632</v>
      </c>
      <c r="AU30" s="17">
        <v>973632</v>
      </c>
      <c r="AV30" s="17">
        <v>973632</v>
      </c>
      <c r="AW30" s="17">
        <v>0</v>
      </c>
      <c r="BA30" s="17">
        <v>0</v>
      </c>
      <c r="BB30" s="17" t="s">
        <v>212</v>
      </c>
      <c r="BE30" s="17" t="s">
        <v>213</v>
      </c>
      <c r="BF30" s="17" t="s">
        <v>213</v>
      </c>
      <c r="BH30" s="17" t="s">
        <v>428</v>
      </c>
      <c r="BI30" s="17" t="s">
        <v>429</v>
      </c>
      <c r="BJ30" s="17">
        <v>2023050098</v>
      </c>
      <c r="BK30" s="17" t="s">
        <v>216</v>
      </c>
      <c r="BL30" s="17">
        <v>0</v>
      </c>
      <c r="BM30" s="17">
        <v>0</v>
      </c>
      <c r="BN30" s="17">
        <v>0</v>
      </c>
      <c r="BO30" s="17" t="s">
        <v>217</v>
      </c>
      <c r="BP30" s="17">
        <v>20</v>
      </c>
      <c r="BQ30" s="17">
        <v>270000</v>
      </c>
      <c r="BR30" s="17" t="s">
        <v>217</v>
      </c>
      <c r="BS30" s="17">
        <v>20</v>
      </c>
      <c r="BT30" s="17">
        <v>400000</v>
      </c>
      <c r="BU30" s="17">
        <v>670000</v>
      </c>
      <c r="BW30" s="17">
        <v>45656</v>
      </c>
      <c r="BX30" s="17">
        <v>45070</v>
      </c>
      <c r="CB30" s="17">
        <v>45108</v>
      </c>
      <c r="CC30" s="17" t="s">
        <v>218</v>
      </c>
      <c r="CG30" s="17" t="s">
        <v>219</v>
      </c>
      <c r="CH30" s="17" t="s">
        <v>220</v>
      </c>
      <c r="CI30" s="17">
        <v>45067</v>
      </c>
      <c r="CK30" s="17">
        <v>45067</v>
      </c>
      <c r="CL30" s="17">
        <v>45656</v>
      </c>
      <c r="CP30" s="17">
        <v>973632</v>
      </c>
      <c r="CU30" s="17" t="s">
        <v>430</v>
      </c>
      <c r="CW30" s="17" t="s">
        <v>202</v>
      </c>
      <c r="CX30" s="27">
        <v>45067</v>
      </c>
      <c r="DE30" s="17" t="s">
        <v>431</v>
      </c>
      <c r="DF30" s="17">
        <v>893240.37</v>
      </c>
      <c r="DG30" s="17" t="s">
        <v>432</v>
      </c>
      <c r="DH30" s="17">
        <v>954255</v>
      </c>
      <c r="DI30" s="17" t="s">
        <v>224</v>
      </c>
      <c r="DJ30" s="17" t="s">
        <v>203</v>
      </c>
      <c r="DO30" s="17">
        <v>45229</v>
      </c>
      <c r="DR30" s="17" t="s">
        <v>273</v>
      </c>
      <c r="DS30" s="17" t="s">
        <v>226</v>
      </c>
      <c r="DT30" s="17" t="s">
        <v>226</v>
      </c>
      <c r="DW30" s="17" t="s">
        <v>219</v>
      </c>
      <c r="DX30" s="17" t="s">
        <v>204</v>
      </c>
      <c r="EA30" s="17">
        <v>0</v>
      </c>
      <c r="EF30" s="17">
        <v>0</v>
      </c>
      <c r="EG30" s="17">
        <v>973632</v>
      </c>
      <c r="EH30" s="17" t="s">
        <v>433</v>
      </c>
      <c r="EI30" s="17" t="s">
        <v>204</v>
      </c>
      <c r="EJ30" s="17" t="s">
        <v>204</v>
      </c>
      <c r="EL30" s="17" t="s">
        <v>228</v>
      </c>
      <c r="EM30" s="17" t="s">
        <v>228</v>
      </c>
      <c r="EO30" s="17" t="s">
        <v>434</v>
      </c>
      <c r="EP30" s="17">
        <v>45067</v>
      </c>
      <c r="EU30" s="17" t="s">
        <v>205</v>
      </c>
      <c r="EV30" s="17" t="s">
        <v>206</v>
      </c>
      <c r="EW30" s="17" t="s">
        <v>204</v>
      </c>
      <c r="EX30" s="17" t="s">
        <v>230</v>
      </c>
      <c r="FA30" s="17">
        <v>45008</v>
      </c>
      <c r="FB30" s="17">
        <v>0</v>
      </c>
      <c r="FC30" s="17">
        <v>0</v>
      </c>
    </row>
    <row r="31" spans="1:157" ht="14.25">
      <c r="A31" s="17">
        <v>1909</v>
      </c>
      <c r="B31" s="17" t="s">
        <v>187</v>
      </c>
      <c r="D31" s="17" t="s">
        <v>188</v>
      </c>
      <c r="E31" s="17" t="s">
        <v>189</v>
      </c>
      <c r="F31" s="17" t="s">
        <v>190</v>
      </c>
      <c r="G31" s="17" t="s">
        <v>191</v>
      </c>
      <c r="H31" s="17" t="s">
        <v>192</v>
      </c>
      <c r="I31" s="17" t="s">
        <v>193</v>
      </c>
      <c r="J31" s="17" t="s">
        <v>194</v>
      </c>
      <c r="K31" s="17" t="s">
        <v>423</v>
      </c>
      <c r="L31" s="17" t="s">
        <v>196</v>
      </c>
      <c r="M31" s="17">
        <v>1403</v>
      </c>
      <c r="N31" s="17" t="s">
        <v>435</v>
      </c>
      <c r="R31" s="17" t="s">
        <v>198</v>
      </c>
      <c r="S31" s="17" t="s">
        <v>199</v>
      </c>
      <c r="T31" s="17" t="s">
        <v>200</v>
      </c>
      <c r="V31" s="17">
        <v>96.16</v>
      </c>
      <c r="W31" s="17">
        <v>78.28</v>
      </c>
      <c r="X31" s="17">
        <v>0</v>
      </c>
      <c r="Y31" s="17">
        <v>0</v>
      </c>
      <c r="AD31" s="17">
        <v>1113213</v>
      </c>
      <c r="AO31" s="17">
        <v>45656</v>
      </c>
      <c r="AQ31" s="17">
        <v>96.16</v>
      </c>
      <c r="AR31" s="17">
        <v>78.28</v>
      </c>
      <c r="AW31" s="17">
        <v>0</v>
      </c>
      <c r="CU31" s="17" t="s">
        <v>436</v>
      </c>
      <c r="CW31" s="17" t="s">
        <v>1035</v>
      </c>
      <c r="DH31" s="17">
        <v>683247</v>
      </c>
      <c r="DJ31" s="17" t="s">
        <v>203</v>
      </c>
      <c r="DO31" s="17">
        <v>45229</v>
      </c>
      <c r="DX31" s="17" t="s">
        <v>204</v>
      </c>
      <c r="EI31" s="17" t="s">
        <v>204</v>
      </c>
      <c r="EJ31" s="17" t="s">
        <v>204</v>
      </c>
      <c r="EU31" s="17" t="s">
        <v>205</v>
      </c>
      <c r="EV31" s="17" t="s">
        <v>206</v>
      </c>
      <c r="EW31" s="17" t="s">
        <v>204</v>
      </c>
      <c r="EX31" s="17" t="s">
        <v>204</v>
      </c>
      <c r="FA31" s="17">
        <v>45008</v>
      </c>
    </row>
    <row r="32" spans="1:157" ht="14.25">
      <c r="A32" s="17">
        <v>1910</v>
      </c>
      <c r="B32" s="17" t="s">
        <v>187</v>
      </c>
      <c r="D32" s="17" t="s">
        <v>188</v>
      </c>
      <c r="E32" s="17" t="s">
        <v>189</v>
      </c>
      <c r="F32" s="17" t="s">
        <v>190</v>
      </c>
      <c r="G32" s="17" t="s">
        <v>191</v>
      </c>
      <c r="H32" s="17" t="s">
        <v>192</v>
      </c>
      <c r="I32" s="17" t="s">
        <v>193</v>
      </c>
      <c r="J32" s="17" t="s">
        <v>194</v>
      </c>
      <c r="K32" s="17" t="s">
        <v>423</v>
      </c>
      <c r="L32" s="17" t="s">
        <v>196</v>
      </c>
      <c r="M32" s="17">
        <v>1405</v>
      </c>
      <c r="N32" s="17" t="s">
        <v>437</v>
      </c>
      <c r="R32" s="17" t="s">
        <v>198</v>
      </c>
      <c r="S32" s="17" t="s">
        <v>199</v>
      </c>
      <c r="T32" s="17" t="s">
        <v>200</v>
      </c>
      <c r="V32" s="17">
        <v>96.16</v>
      </c>
      <c r="W32" s="17">
        <v>78.28</v>
      </c>
      <c r="X32" s="17">
        <v>0</v>
      </c>
      <c r="Y32" s="17">
        <v>0</v>
      </c>
      <c r="AD32" s="17">
        <v>1080915</v>
      </c>
      <c r="AO32" s="17">
        <v>45656</v>
      </c>
      <c r="AQ32" s="17">
        <v>96.16</v>
      </c>
      <c r="AR32" s="17">
        <v>78.28</v>
      </c>
      <c r="AW32" s="17">
        <v>0</v>
      </c>
      <c r="CU32" s="17" t="s">
        <v>438</v>
      </c>
      <c r="CW32" s="17" t="s">
        <v>1035</v>
      </c>
      <c r="DH32" s="17">
        <v>663424</v>
      </c>
      <c r="DJ32" s="17" t="s">
        <v>203</v>
      </c>
      <c r="DO32" s="17">
        <v>45229</v>
      </c>
      <c r="DX32" s="17" t="s">
        <v>204</v>
      </c>
      <c r="EI32" s="17" t="s">
        <v>204</v>
      </c>
      <c r="EJ32" s="17" t="s">
        <v>204</v>
      </c>
      <c r="EU32" s="17" t="s">
        <v>205</v>
      </c>
      <c r="EV32" s="17" t="s">
        <v>206</v>
      </c>
      <c r="EW32" s="17" t="s">
        <v>204</v>
      </c>
      <c r="EX32" s="17" t="s">
        <v>204</v>
      </c>
      <c r="FA32" s="17">
        <v>45008</v>
      </c>
    </row>
    <row r="33" spans="1:157" ht="14.25">
      <c r="A33" s="17">
        <v>1911</v>
      </c>
      <c r="B33" s="17" t="s">
        <v>187</v>
      </c>
      <c r="D33" s="17" t="s">
        <v>188</v>
      </c>
      <c r="E33" s="17" t="s">
        <v>189</v>
      </c>
      <c r="F33" s="17" t="s">
        <v>190</v>
      </c>
      <c r="G33" s="17" t="s">
        <v>191</v>
      </c>
      <c r="H33" s="17" t="s">
        <v>192</v>
      </c>
      <c r="I33" s="17" t="s">
        <v>193</v>
      </c>
      <c r="J33" s="17" t="s">
        <v>207</v>
      </c>
      <c r="K33" s="17" t="s">
        <v>423</v>
      </c>
      <c r="L33" s="17" t="s">
        <v>196</v>
      </c>
      <c r="M33" s="17">
        <v>1406</v>
      </c>
      <c r="N33" s="17" t="s">
        <v>439</v>
      </c>
      <c r="R33" s="17" t="s">
        <v>198</v>
      </c>
      <c r="S33" s="17" t="s">
        <v>199</v>
      </c>
      <c r="T33" s="17" t="s">
        <v>200</v>
      </c>
      <c r="V33" s="17">
        <v>120</v>
      </c>
      <c r="W33" s="17">
        <v>97.69</v>
      </c>
      <c r="X33" s="17">
        <v>0</v>
      </c>
      <c r="Y33" s="17">
        <v>0</v>
      </c>
      <c r="AD33" s="17">
        <v>1436896</v>
      </c>
      <c r="AO33" s="17">
        <v>45656</v>
      </c>
      <c r="AQ33" s="17">
        <v>120</v>
      </c>
      <c r="AR33" s="17">
        <v>97.69</v>
      </c>
      <c r="AW33" s="17">
        <v>0</v>
      </c>
      <c r="CU33" s="17" t="s">
        <v>440</v>
      </c>
      <c r="CW33" s="17" t="s">
        <v>1035</v>
      </c>
      <c r="DH33" s="17">
        <v>881892</v>
      </c>
      <c r="DJ33" s="17" t="s">
        <v>203</v>
      </c>
      <c r="DO33" s="17">
        <v>45229</v>
      </c>
      <c r="DX33" s="17" t="s">
        <v>204</v>
      </c>
      <c r="EI33" s="17" t="s">
        <v>204</v>
      </c>
      <c r="EJ33" s="17" t="s">
        <v>204</v>
      </c>
      <c r="EU33" s="17" t="s">
        <v>205</v>
      </c>
      <c r="EV33" s="17" t="s">
        <v>206</v>
      </c>
      <c r="EW33" s="17" t="s">
        <v>204</v>
      </c>
      <c r="EX33" s="17" t="s">
        <v>204</v>
      </c>
      <c r="FA33" s="17">
        <v>45008</v>
      </c>
    </row>
    <row r="34" spans="1:157" ht="14.25">
      <c r="A34" s="17">
        <v>1912</v>
      </c>
      <c r="B34" s="17" t="s">
        <v>187</v>
      </c>
      <c r="D34" s="17" t="s">
        <v>188</v>
      </c>
      <c r="E34" s="17" t="s">
        <v>189</v>
      </c>
      <c r="F34" s="17" t="s">
        <v>190</v>
      </c>
      <c r="G34" s="17" t="s">
        <v>191</v>
      </c>
      <c r="H34" s="17" t="s">
        <v>192</v>
      </c>
      <c r="I34" s="17" t="s">
        <v>193</v>
      </c>
      <c r="J34" s="17" t="s">
        <v>194</v>
      </c>
      <c r="K34" s="17" t="s">
        <v>423</v>
      </c>
      <c r="L34" s="17" t="s">
        <v>196</v>
      </c>
      <c r="M34" s="17">
        <v>1407</v>
      </c>
      <c r="N34" s="17" t="s">
        <v>441</v>
      </c>
      <c r="R34" s="17" t="s">
        <v>198</v>
      </c>
      <c r="S34" s="17" t="s">
        <v>199</v>
      </c>
      <c r="T34" s="17" t="s">
        <v>200</v>
      </c>
      <c r="V34" s="17">
        <v>96.16</v>
      </c>
      <c r="W34" s="17">
        <v>78.28</v>
      </c>
      <c r="X34" s="17">
        <v>0</v>
      </c>
      <c r="Y34" s="17">
        <v>0</v>
      </c>
      <c r="AD34" s="17">
        <v>1015781</v>
      </c>
      <c r="AO34" s="17">
        <v>45656</v>
      </c>
      <c r="AQ34" s="17">
        <v>96.16</v>
      </c>
      <c r="AR34" s="17">
        <v>78.28</v>
      </c>
      <c r="AW34" s="17">
        <v>0</v>
      </c>
      <c r="CU34" s="17" t="s">
        <v>442</v>
      </c>
      <c r="CW34" s="17" t="s">
        <v>1035</v>
      </c>
      <c r="DH34" s="17">
        <v>623446</v>
      </c>
      <c r="DJ34" s="17" t="s">
        <v>203</v>
      </c>
      <c r="DO34" s="17">
        <v>45229</v>
      </c>
      <c r="DX34" s="17" t="s">
        <v>204</v>
      </c>
      <c r="EI34" s="17" t="s">
        <v>204</v>
      </c>
      <c r="EJ34" s="17" t="s">
        <v>204</v>
      </c>
      <c r="EU34" s="17" t="s">
        <v>205</v>
      </c>
      <c r="EV34" s="17" t="s">
        <v>206</v>
      </c>
      <c r="EW34" s="17" t="s">
        <v>204</v>
      </c>
      <c r="EX34" s="17" t="s">
        <v>204</v>
      </c>
      <c r="FA34" s="17">
        <v>45008</v>
      </c>
    </row>
    <row r="35" spans="1:159" ht="14.25">
      <c r="A35" s="17">
        <v>1913</v>
      </c>
      <c r="B35" s="17" t="s">
        <v>187</v>
      </c>
      <c r="D35" s="17" t="s">
        <v>188</v>
      </c>
      <c r="E35" s="17" t="s">
        <v>189</v>
      </c>
      <c r="F35" s="17" t="s">
        <v>190</v>
      </c>
      <c r="G35" s="17" t="s">
        <v>191</v>
      </c>
      <c r="H35" s="17" t="s">
        <v>192</v>
      </c>
      <c r="I35" s="17" t="s">
        <v>193</v>
      </c>
      <c r="J35" s="17" t="s">
        <v>194</v>
      </c>
      <c r="K35" s="17" t="s">
        <v>443</v>
      </c>
      <c r="L35" s="17" t="s">
        <v>196</v>
      </c>
      <c r="M35" s="17">
        <v>1501</v>
      </c>
      <c r="N35" s="17" t="s">
        <v>444</v>
      </c>
      <c r="R35" s="17" t="s">
        <v>209</v>
      </c>
      <c r="S35" s="17" t="s">
        <v>199</v>
      </c>
      <c r="T35" s="17" t="s">
        <v>200</v>
      </c>
      <c r="U35" s="17" t="s">
        <v>445</v>
      </c>
      <c r="V35" s="17">
        <v>96.16</v>
      </c>
      <c r="W35" s="17">
        <v>78.28</v>
      </c>
      <c r="X35" s="17">
        <v>0</v>
      </c>
      <c r="Y35" s="17">
        <v>0</v>
      </c>
      <c r="AB35" s="17">
        <v>6759</v>
      </c>
      <c r="AC35" s="17">
        <v>8302</v>
      </c>
      <c r="AD35" s="17">
        <v>1048227</v>
      </c>
      <c r="AE35" s="17">
        <v>649899</v>
      </c>
      <c r="AG35" s="17">
        <v>0</v>
      </c>
      <c r="AH35" s="17" t="s">
        <v>265</v>
      </c>
      <c r="AL35" s="17">
        <v>45137</v>
      </c>
      <c r="AM35" s="17">
        <v>45143</v>
      </c>
      <c r="AN35" s="17">
        <v>45137</v>
      </c>
      <c r="AO35" s="17">
        <v>45656</v>
      </c>
      <c r="AP35" s="17">
        <v>45144</v>
      </c>
      <c r="AQ35" s="17">
        <v>96.16</v>
      </c>
      <c r="AR35" s="17">
        <v>78.28</v>
      </c>
      <c r="AS35" s="17">
        <v>46656</v>
      </c>
      <c r="AT35" s="17">
        <v>649899</v>
      </c>
      <c r="AU35" s="17">
        <v>649899</v>
      </c>
      <c r="AV35" s="17">
        <v>649899</v>
      </c>
      <c r="AW35" s="17">
        <v>0</v>
      </c>
      <c r="AX35" s="17">
        <v>45204</v>
      </c>
      <c r="AY35" s="17" t="s">
        <v>266</v>
      </c>
      <c r="AZ35" s="17" t="s">
        <v>266</v>
      </c>
      <c r="BA35" s="17">
        <v>0</v>
      </c>
      <c r="BB35" s="17" t="s">
        <v>404</v>
      </c>
      <c r="BE35" s="17" t="s">
        <v>213</v>
      </c>
      <c r="BF35" s="17" t="s">
        <v>213</v>
      </c>
      <c r="BH35" s="17" t="s">
        <v>446</v>
      </c>
      <c r="BI35" s="17" t="s">
        <v>447</v>
      </c>
      <c r="BJ35" s="17">
        <v>2023070040</v>
      </c>
      <c r="BK35" s="17" t="s">
        <v>216</v>
      </c>
      <c r="BL35" s="17">
        <v>0</v>
      </c>
      <c r="BM35" s="17">
        <v>0</v>
      </c>
      <c r="BN35" s="17">
        <v>0</v>
      </c>
      <c r="BO35" s="17" t="s">
        <v>448</v>
      </c>
      <c r="BP35" s="17">
        <v>30</v>
      </c>
      <c r="BQ35" s="17">
        <v>519000</v>
      </c>
      <c r="BS35" s="17">
        <v>0</v>
      </c>
      <c r="BT35" s="17">
        <v>0</v>
      </c>
      <c r="BU35" s="17">
        <v>519000</v>
      </c>
      <c r="BW35" s="17">
        <v>45656</v>
      </c>
      <c r="CB35" s="17">
        <v>45167</v>
      </c>
      <c r="CC35" s="17" t="s">
        <v>405</v>
      </c>
      <c r="CG35" s="17" t="s">
        <v>219</v>
      </c>
      <c r="CH35" s="17" t="s">
        <v>220</v>
      </c>
      <c r="CI35" s="17">
        <v>45143</v>
      </c>
      <c r="CK35" s="17">
        <v>45143</v>
      </c>
      <c r="CL35" s="17">
        <v>45656</v>
      </c>
      <c r="CP35" s="17">
        <v>649899</v>
      </c>
      <c r="CU35" s="17" t="s">
        <v>449</v>
      </c>
      <c r="CW35" s="17" t="s">
        <v>202</v>
      </c>
      <c r="CX35" s="27">
        <v>45143</v>
      </c>
      <c r="DE35" s="17" t="s">
        <v>450</v>
      </c>
      <c r="DF35" s="17">
        <v>596237.62</v>
      </c>
      <c r="DG35" s="17" t="s">
        <v>1012</v>
      </c>
      <c r="DH35" s="17">
        <v>643371</v>
      </c>
      <c r="DI35" s="17" t="s">
        <v>224</v>
      </c>
      <c r="DJ35" s="17" t="s">
        <v>203</v>
      </c>
      <c r="DO35" s="17">
        <v>45229</v>
      </c>
      <c r="DR35" s="17" t="s">
        <v>273</v>
      </c>
      <c r="DS35" s="17" t="s">
        <v>226</v>
      </c>
      <c r="DT35" s="17" t="s">
        <v>226</v>
      </c>
      <c r="DW35" s="17" t="s">
        <v>219</v>
      </c>
      <c r="DX35" s="17" t="s">
        <v>204</v>
      </c>
      <c r="EA35" s="17">
        <v>0</v>
      </c>
      <c r="EF35" s="17">
        <v>0</v>
      </c>
      <c r="EG35" s="17">
        <v>649899</v>
      </c>
      <c r="EI35" s="17" t="s">
        <v>204</v>
      </c>
      <c r="EJ35" s="17" t="s">
        <v>204</v>
      </c>
      <c r="EL35" s="17" t="s">
        <v>228</v>
      </c>
      <c r="EM35" s="17" t="s">
        <v>228</v>
      </c>
      <c r="EO35" s="17" t="s">
        <v>451</v>
      </c>
      <c r="EP35" s="17">
        <v>45143</v>
      </c>
      <c r="EU35" s="17" t="s">
        <v>205</v>
      </c>
      <c r="EV35" s="17" t="s">
        <v>206</v>
      </c>
      <c r="EW35" s="17" t="s">
        <v>204</v>
      </c>
      <c r="EX35" s="17" t="s">
        <v>230</v>
      </c>
      <c r="FA35" s="17">
        <v>45008</v>
      </c>
      <c r="FB35" s="17">
        <v>0</v>
      </c>
      <c r="FC35" s="17">
        <v>0</v>
      </c>
    </row>
    <row r="36" spans="1:159" ht="14.25">
      <c r="A36" s="17">
        <v>1914</v>
      </c>
      <c r="B36" s="17" t="s">
        <v>187</v>
      </c>
      <c r="D36" s="17" t="s">
        <v>188</v>
      </c>
      <c r="E36" s="17" t="s">
        <v>189</v>
      </c>
      <c r="F36" s="17" t="s">
        <v>190</v>
      </c>
      <c r="G36" s="17" t="s">
        <v>191</v>
      </c>
      <c r="H36" s="17" t="s">
        <v>192</v>
      </c>
      <c r="I36" s="17" t="s">
        <v>193</v>
      </c>
      <c r="J36" s="17" t="s">
        <v>207</v>
      </c>
      <c r="K36" s="17" t="s">
        <v>443</v>
      </c>
      <c r="L36" s="17" t="s">
        <v>196</v>
      </c>
      <c r="M36" s="17">
        <v>1502</v>
      </c>
      <c r="N36" s="17" t="s">
        <v>452</v>
      </c>
      <c r="R36" s="17" t="s">
        <v>209</v>
      </c>
      <c r="S36" s="17" t="s">
        <v>199</v>
      </c>
      <c r="T36" s="17" t="s">
        <v>200</v>
      </c>
      <c r="U36" s="17" t="s">
        <v>453</v>
      </c>
      <c r="V36" s="17">
        <v>120</v>
      </c>
      <c r="W36" s="17">
        <v>97.69</v>
      </c>
      <c r="X36" s="17">
        <v>0</v>
      </c>
      <c r="Y36" s="17">
        <v>0</v>
      </c>
      <c r="AB36" s="17">
        <v>8136</v>
      </c>
      <c r="AC36" s="17">
        <v>9994</v>
      </c>
      <c r="AD36" s="17">
        <v>1481888</v>
      </c>
      <c r="AE36" s="17">
        <v>976276</v>
      </c>
      <c r="AG36" s="17">
        <v>0</v>
      </c>
      <c r="AH36" s="17" t="s">
        <v>454</v>
      </c>
      <c r="AL36" s="17">
        <v>45067</v>
      </c>
      <c r="AM36" s="17">
        <v>45073</v>
      </c>
      <c r="AN36" s="17">
        <v>45067</v>
      </c>
      <c r="AO36" s="17">
        <v>45656</v>
      </c>
      <c r="AP36" s="17">
        <v>45074</v>
      </c>
      <c r="AQ36" s="17">
        <v>120</v>
      </c>
      <c r="AR36" s="17">
        <v>97.69</v>
      </c>
      <c r="AS36" s="17">
        <v>46656</v>
      </c>
      <c r="AT36" s="17">
        <v>976276</v>
      </c>
      <c r="AU36" s="17">
        <v>976276</v>
      </c>
      <c r="AV36" s="17">
        <v>976276</v>
      </c>
      <c r="AW36" s="17">
        <v>0</v>
      </c>
      <c r="AX36" s="17">
        <v>45169</v>
      </c>
      <c r="AY36" s="17" t="s">
        <v>455</v>
      </c>
      <c r="AZ36" s="17" t="s">
        <v>455</v>
      </c>
      <c r="BA36" s="17">
        <v>0</v>
      </c>
      <c r="BB36" s="17" t="s">
        <v>456</v>
      </c>
      <c r="BE36" s="17" t="s">
        <v>213</v>
      </c>
      <c r="BF36" s="17" t="s">
        <v>213</v>
      </c>
      <c r="BH36" s="17" t="s">
        <v>457</v>
      </c>
      <c r="BI36" s="17" t="s">
        <v>458</v>
      </c>
      <c r="BJ36" s="17">
        <v>2023050100</v>
      </c>
      <c r="BK36" s="17" t="s">
        <v>216</v>
      </c>
      <c r="BL36" s="17">
        <v>0</v>
      </c>
      <c r="BM36" s="17">
        <v>0</v>
      </c>
      <c r="BN36" s="17">
        <v>0</v>
      </c>
      <c r="BO36" s="17" t="s">
        <v>217</v>
      </c>
      <c r="BP36" s="17">
        <v>30</v>
      </c>
      <c r="BQ36" s="17">
        <v>280000</v>
      </c>
      <c r="BR36" s="17" t="s">
        <v>217</v>
      </c>
      <c r="BS36" s="17">
        <v>30</v>
      </c>
      <c r="BT36" s="17">
        <v>400000</v>
      </c>
      <c r="BU36" s="17">
        <v>680000</v>
      </c>
      <c r="BW36" s="17">
        <v>45656</v>
      </c>
      <c r="CA36" s="17" t="s">
        <v>459</v>
      </c>
      <c r="CB36" s="17">
        <v>45129</v>
      </c>
      <c r="CC36" s="17" t="s">
        <v>460</v>
      </c>
      <c r="CG36" s="17" t="s">
        <v>219</v>
      </c>
      <c r="CH36" s="17" t="s">
        <v>220</v>
      </c>
      <c r="CI36" s="17">
        <v>45073</v>
      </c>
      <c r="CK36" s="17">
        <v>45073</v>
      </c>
      <c r="CL36" s="17">
        <v>45656</v>
      </c>
      <c r="CO36" s="17" t="s">
        <v>459</v>
      </c>
      <c r="CP36" s="17">
        <v>976276</v>
      </c>
      <c r="CU36" s="17" t="s">
        <v>461</v>
      </c>
      <c r="CW36" s="17" t="s">
        <v>202</v>
      </c>
      <c r="CX36" s="27">
        <v>45098</v>
      </c>
      <c r="DC36" s="17">
        <v>45073</v>
      </c>
      <c r="DD36" s="17" t="s">
        <v>458</v>
      </c>
      <c r="DE36" s="17" t="s">
        <v>431</v>
      </c>
      <c r="DF36" s="17">
        <v>895666.06</v>
      </c>
      <c r="DG36" s="17" t="s">
        <v>462</v>
      </c>
      <c r="DH36" s="17">
        <v>956847</v>
      </c>
      <c r="DI36" s="17" t="s">
        <v>224</v>
      </c>
      <c r="DJ36" s="17" t="s">
        <v>203</v>
      </c>
      <c r="DO36" s="17">
        <v>45229</v>
      </c>
      <c r="DR36" s="17" t="s">
        <v>225</v>
      </c>
      <c r="DS36" s="17" t="s">
        <v>226</v>
      </c>
      <c r="DT36" s="17" t="s">
        <v>226</v>
      </c>
      <c r="DU36" s="17" t="s">
        <v>226</v>
      </c>
      <c r="DW36" s="17" t="s">
        <v>219</v>
      </c>
      <c r="DX36" s="17" t="s">
        <v>204</v>
      </c>
      <c r="EA36" s="17">
        <v>0</v>
      </c>
      <c r="EF36" s="17">
        <v>0</v>
      </c>
      <c r="EG36" s="17">
        <v>976276</v>
      </c>
      <c r="EI36" s="17" t="s">
        <v>204</v>
      </c>
      <c r="EJ36" s="17" t="s">
        <v>204</v>
      </c>
      <c r="EL36" s="17" t="s">
        <v>228</v>
      </c>
      <c r="EM36" s="17" t="s">
        <v>228</v>
      </c>
      <c r="EO36" s="17" t="s">
        <v>463</v>
      </c>
      <c r="EP36" s="17">
        <v>45073</v>
      </c>
      <c r="EU36" s="17" t="s">
        <v>205</v>
      </c>
      <c r="EV36" s="17" t="s">
        <v>206</v>
      </c>
      <c r="EW36" s="17" t="s">
        <v>204</v>
      </c>
      <c r="EX36" s="17" t="s">
        <v>230</v>
      </c>
      <c r="FA36" s="17">
        <v>45008</v>
      </c>
      <c r="FB36" s="17">
        <v>0</v>
      </c>
      <c r="FC36" s="17">
        <v>0</v>
      </c>
    </row>
    <row r="37" spans="1:159" ht="14.25">
      <c r="A37" s="17">
        <v>1915</v>
      </c>
      <c r="B37" s="17" t="s">
        <v>187</v>
      </c>
      <c r="D37" s="17" t="s">
        <v>188</v>
      </c>
      <c r="E37" s="17" t="s">
        <v>189</v>
      </c>
      <c r="F37" s="17" t="s">
        <v>190</v>
      </c>
      <c r="G37" s="17" t="s">
        <v>191</v>
      </c>
      <c r="H37" s="17" t="s">
        <v>192</v>
      </c>
      <c r="I37" s="17" t="s">
        <v>193</v>
      </c>
      <c r="J37" s="17" t="s">
        <v>194</v>
      </c>
      <c r="K37" s="17" t="s">
        <v>443</v>
      </c>
      <c r="L37" s="17" t="s">
        <v>196</v>
      </c>
      <c r="M37" s="17">
        <v>1503</v>
      </c>
      <c r="N37" s="17" t="s">
        <v>464</v>
      </c>
      <c r="R37" s="17" t="s">
        <v>209</v>
      </c>
      <c r="S37" s="17" t="s">
        <v>199</v>
      </c>
      <c r="T37" s="17" t="s">
        <v>200</v>
      </c>
      <c r="U37" s="17" t="s">
        <v>465</v>
      </c>
      <c r="V37" s="17">
        <v>96.16</v>
      </c>
      <c r="W37" s="17">
        <v>78.28</v>
      </c>
      <c r="X37" s="17">
        <v>0</v>
      </c>
      <c r="Y37" s="17">
        <v>0</v>
      </c>
      <c r="AB37" s="17">
        <v>7890</v>
      </c>
      <c r="AC37" s="17">
        <v>9692</v>
      </c>
      <c r="AD37" s="17">
        <v>1116237</v>
      </c>
      <c r="AE37" s="17">
        <v>758683</v>
      </c>
      <c r="AG37" s="17">
        <v>0</v>
      </c>
      <c r="AH37" s="17" t="s">
        <v>211</v>
      </c>
      <c r="AL37" s="17">
        <v>45015</v>
      </c>
      <c r="AM37" s="17">
        <v>45015</v>
      </c>
      <c r="AN37" s="17">
        <v>45015</v>
      </c>
      <c r="AO37" s="17">
        <v>45656</v>
      </c>
      <c r="AP37" s="17">
        <v>45022</v>
      </c>
      <c r="AQ37" s="17">
        <v>96.16</v>
      </c>
      <c r="AR37" s="17">
        <v>78.28</v>
      </c>
      <c r="AS37" s="17">
        <v>46656</v>
      </c>
      <c r="AT37" s="17">
        <v>758683</v>
      </c>
      <c r="AU37" s="17">
        <v>758683</v>
      </c>
      <c r="AV37" s="17">
        <v>758683</v>
      </c>
      <c r="AW37" s="17">
        <v>0</v>
      </c>
      <c r="BA37" s="17">
        <v>0</v>
      </c>
      <c r="BB37" s="17" t="s">
        <v>312</v>
      </c>
      <c r="BE37" s="17" t="s">
        <v>213</v>
      </c>
      <c r="BF37" s="17" t="s">
        <v>213</v>
      </c>
      <c r="BH37" s="17" t="s">
        <v>466</v>
      </c>
      <c r="BI37" s="17" t="s">
        <v>467</v>
      </c>
      <c r="BJ37" s="17">
        <v>2023030055</v>
      </c>
      <c r="BK37" s="17" t="s">
        <v>216</v>
      </c>
      <c r="BL37" s="17">
        <v>0</v>
      </c>
      <c r="BM37" s="17">
        <v>0</v>
      </c>
      <c r="BN37" s="17">
        <v>0</v>
      </c>
      <c r="BO37" s="17" t="s">
        <v>366</v>
      </c>
      <c r="BP37" s="17">
        <v>20</v>
      </c>
      <c r="BQ37" s="17">
        <v>470000</v>
      </c>
      <c r="BS37" s="17">
        <v>0</v>
      </c>
      <c r="BT37" s="17">
        <v>0</v>
      </c>
      <c r="BU37" s="17">
        <v>470000</v>
      </c>
      <c r="BW37" s="17">
        <v>45656</v>
      </c>
      <c r="BX37" s="17">
        <v>45028</v>
      </c>
      <c r="CB37" s="17">
        <v>45132</v>
      </c>
      <c r="CC37" s="17" t="s">
        <v>315</v>
      </c>
      <c r="CG37" s="17" t="s">
        <v>219</v>
      </c>
      <c r="CH37" s="17" t="s">
        <v>220</v>
      </c>
      <c r="CI37" s="17">
        <v>45015</v>
      </c>
      <c r="CK37" s="17">
        <v>45015</v>
      </c>
      <c r="CL37" s="17">
        <v>45656</v>
      </c>
      <c r="CP37" s="17">
        <v>758683</v>
      </c>
      <c r="CU37" s="17" t="s">
        <v>468</v>
      </c>
      <c r="CW37" s="17" t="s">
        <v>202</v>
      </c>
      <c r="CX37" s="27">
        <v>45015</v>
      </c>
      <c r="DE37" s="17" t="s">
        <v>469</v>
      </c>
      <c r="DF37" s="17">
        <v>696039.45</v>
      </c>
      <c r="DG37" s="17" t="s">
        <v>470</v>
      </c>
      <c r="DH37" s="17">
        <v>758683</v>
      </c>
      <c r="DI37" s="17" t="s">
        <v>224</v>
      </c>
      <c r="DJ37" s="17" t="s">
        <v>203</v>
      </c>
      <c r="DO37" s="17">
        <v>45229</v>
      </c>
      <c r="DR37" s="17" t="s">
        <v>273</v>
      </c>
      <c r="DS37" s="17" t="s">
        <v>226</v>
      </c>
      <c r="DT37" s="17" t="s">
        <v>226</v>
      </c>
      <c r="DW37" s="17" t="s">
        <v>219</v>
      </c>
      <c r="DX37" s="17" t="s">
        <v>204</v>
      </c>
      <c r="EA37" s="17">
        <v>0</v>
      </c>
      <c r="EF37" s="17">
        <v>0</v>
      </c>
      <c r="EG37" s="17">
        <v>758683</v>
      </c>
      <c r="EH37" s="17" t="s">
        <v>471</v>
      </c>
      <c r="EI37" s="17" t="s">
        <v>204</v>
      </c>
      <c r="EJ37" s="17" t="s">
        <v>204</v>
      </c>
      <c r="EL37" s="17" t="s">
        <v>472</v>
      </c>
      <c r="EM37" s="17" t="s">
        <v>228</v>
      </c>
      <c r="EO37" s="17" t="s">
        <v>472</v>
      </c>
      <c r="EP37" s="17">
        <v>45015</v>
      </c>
      <c r="EU37" s="17" t="s">
        <v>205</v>
      </c>
      <c r="EV37" s="17" t="s">
        <v>206</v>
      </c>
      <c r="EW37" s="17" t="s">
        <v>204</v>
      </c>
      <c r="EX37" s="17" t="s">
        <v>230</v>
      </c>
      <c r="FA37" s="17">
        <v>45008</v>
      </c>
      <c r="FB37" s="17">
        <v>0</v>
      </c>
      <c r="FC37" s="17">
        <v>0</v>
      </c>
    </row>
    <row r="38" spans="1:159" ht="14.25">
      <c r="A38" s="17">
        <v>1916</v>
      </c>
      <c r="B38" s="17" t="s">
        <v>187</v>
      </c>
      <c r="D38" s="17" t="s">
        <v>188</v>
      </c>
      <c r="E38" s="17" t="s">
        <v>189</v>
      </c>
      <c r="F38" s="17" t="s">
        <v>190</v>
      </c>
      <c r="G38" s="17" t="s">
        <v>191</v>
      </c>
      <c r="H38" s="17" t="s">
        <v>192</v>
      </c>
      <c r="I38" s="17" t="s">
        <v>193</v>
      </c>
      <c r="J38" s="17" t="s">
        <v>194</v>
      </c>
      <c r="K38" s="17" t="s">
        <v>443</v>
      </c>
      <c r="L38" s="17" t="s">
        <v>196</v>
      </c>
      <c r="M38" s="17">
        <v>1505</v>
      </c>
      <c r="N38" s="17" t="s">
        <v>473</v>
      </c>
      <c r="R38" s="17" t="s">
        <v>209</v>
      </c>
      <c r="S38" s="17" t="s">
        <v>199</v>
      </c>
      <c r="T38" s="17" t="s">
        <v>200</v>
      </c>
      <c r="U38" s="17" t="s">
        <v>474</v>
      </c>
      <c r="V38" s="17">
        <v>96.16</v>
      </c>
      <c r="W38" s="17">
        <v>78.28</v>
      </c>
      <c r="X38" s="17">
        <v>0</v>
      </c>
      <c r="Y38" s="17">
        <v>0</v>
      </c>
      <c r="AB38" s="17">
        <v>7351</v>
      </c>
      <c r="AC38" s="17">
        <v>9030</v>
      </c>
      <c r="AD38" s="17">
        <v>1083852</v>
      </c>
      <c r="AE38" s="17">
        <v>706907</v>
      </c>
      <c r="AG38" s="17">
        <v>0</v>
      </c>
      <c r="AH38" s="17" t="s">
        <v>211</v>
      </c>
      <c r="AL38" s="17">
        <v>45065</v>
      </c>
      <c r="AM38" s="17">
        <v>45072</v>
      </c>
      <c r="AN38" s="17">
        <v>45065</v>
      </c>
      <c r="AO38" s="17">
        <v>45656</v>
      </c>
      <c r="AP38" s="17">
        <v>45072</v>
      </c>
      <c r="AQ38" s="17">
        <v>96.16</v>
      </c>
      <c r="AR38" s="17">
        <v>78.28</v>
      </c>
      <c r="AS38" s="17">
        <v>46656</v>
      </c>
      <c r="AT38" s="17">
        <v>706907</v>
      </c>
      <c r="AU38" s="17">
        <v>706907</v>
      </c>
      <c r="AV38" s="17">
        <v>706907</v>
      </c>
      <c r="AW38" s="17">
        <v>0</v>
      </c>
      <c r="AX38" s="17">
        <v>45133</v>
      </c>
      <c r="AY38" s="17" t="s">
        <v>266</v>
      </c>
      <c r="AZ38" s="17" t="s">
        <v>266</v>
      </c>
      <c r="BA38" s="17">
        <v>0</v>
      </c>
      <c r="BB38" s="17" t="s">
        <v>212</v>
      </c>
      <c r="BE38" s="17" t="s">
        <v>213</v>
      </c>
      <c r="BF38" s="17" t="s">
        <v>213</v>
      </c>
      <c r="BH38" s="17" t="s">
        <v>475</v>
      </c>
      <c r="BI38" s="17" t="s">
        <v>476</v>
      </c>
      <c r="BJ38" s="17">
        <v>2023050094</v>
      </c>
      <c r="BK38" s="17" t="s">
        <v>216</v>
      </c>
      <c r="BL38" s="17">
        <v>0</v>
      </c>
      <c r="BM38" s="17">
        <v>0</v>
      </c>
      <c r="BN38" s="17">
        <v>0</v>
      </c>
      <c r="BO38" s="17" t="s">
        <v>257</v>
      </c>
      <c r="BP38" s="17">
        <v>30</v>
      </c>
      <c r="BQ38" s="17">
        <v>490000</v>
      </c>
      <c r="BS38" s="17">
        <v>0</v>
      </c>
      <c r="BT38" s="17">
        <v>0</v>
      </c>
      <c r="BU38" s="17">
        <v>490000</v>
      </c>
      <c r="BW38" s="17">
        <v>45656</v>
      </c>
      <c r="CB38" s="17">
        <v>45079</v>
      </c>
      <c r="CC38" s="17" t="s">
        <v>218</v>
      </c>
      <c r="CG38" s="17" t="s">
        <v>247</v>
      </c>
      <c r="CH38" s="17" t="s">
        <v>220</v>
      </c>
      <c r="CI38" s="17">
        <v>45072</v>
      </c>
      <c r="CK38" s="17">
        <v>45072</v>
      </c>
      <c r="CL38" s="17">
        <v>45656</v>
      </c>
      <c r="CP38" s="17">
        <v>706907</v>
      </c>
      <c r="CU38" s="17" t="s">
        <v>477</v>
      </c>
      <c r="CW38" s="17" t="s">
        <v>202</v>
      </c>
      <c r="CX38" s="27">
        <v>45072</v>
      </c>
      <c r="DE38" s="17" t="s">
        <v>478</v>
      </c>
      <c r="DF38" s="17">
        <v>648538.53</v>
      </c>
      <c r="DG38" s="17" t="s">
        <v>479</v>
      </c>
      <c r="DH38" s="17">
        <v>699837</v>
      </c>
      <c r="DI38" s="17" t="s">
        <v>224</v>
      </c>
      <c r="DJ38" s="17" t="s">
        <v>203</v>
      </c>
      <c r="DO38" s="17">
        <v>45229</v>
      </c>
      <c r="DR38" s="17" t="s">
        <v>273</v>
      </c>
      <c r="DS38" s="17" t="s">
        <v>226</v>
      </c>
      <c r="DT38" s="17" t="s">
        <v>226</v>
      </c>
      <c r="DW38" s="17" t="s">
        <v>247</v>
      </c>
      <c r="DX38" s="17" t="s">
        <v>204</v>
      </c>
      <c r="EA38" s="17">
        <v>0</v>
      </c>
      <c r="EF38" s="17">
        <v>0</v>
      </c>
      <c r="EG38" s="17">
        <v>706907</v>
      </c>
      <c r="EI38" s="17" t="s">
        <v>204</v>
      </c>
      <c r="EJ38" s="17" t="s">
        <v>204</v>
      </c>
      <c r="EL38" s="17" t="s">
        <v>228</v>
      </c>
      <c r="EM38" s="17" t="s">
        <v>228</v>
      </c>
      <c r="EO38" s="17" t="s">
        <v>480</v>
      </c>
      <c r="EP38" s="17">
        <v>45072</v>
      </c>
      <c r="EU38" s="17" t="s">
        <v>205</v>
      </c>
      <c r="EV38" s="17" t="s">
        <v>206</v>
      </c>
      <c r="EW38" s="17" t="s">
        <v>204</v>
      </c>
      <c r="EX38" s="17" t="s">
        <v>230</v>
      </c>
      <c r="FA38" s="17">
        <v>45008</v>
      </c>
      <c r="FB38" s="17">
        <v>0</v>
      </c>
      <c r="FC38" s="17">
        <v>0</v>
      </c>
    </row>
    <row r="39" spans="1:159" ht="14.25">
      <c r="A39" s="17">
        <v>1917</v>
      </c>
      <c r="B39" s="17" t="s">
        <v>187</v>
      </c>
      <c r="D39" s="17" t="s">
        <v>188</v>
      </c>
      <c r="E39" s="17" t="s">
        <v>189</v>
      </c>
      <c r="F39" s="17" t="s">
        <v>190</v>
      </c>
      <c r="G39" s="17" t="s">
        <v>191</v>
      </c>
      <c r="H39" s="17" t="s">
        <v>192</v>
      </c>
      <c r="I39" s="17" t="s">
        <v>193</v>
      </c>
      <c r="J39" s="17" t="s">
        <v>207</v>
      </c>
      <c r="K39" s="17" t="s">
        <v>443</v>
      </c>
      <c r="L39" s="17" t="s">
        <v>196</v>
      </c>
      <c r="M39" s="17">
        <v>1506</v>
      </c>
      <c r="N39" s="17" t="s">
        <v>481</v>
      </c>
      <c r="R39" s="17" t="s">
        <v>209</v>
      </c>
      <c r="S39" s="17" t="s">
        <v>199</v>
      </c>
      <c r="T39" s="17" t="s">
        <v>200</v>
      </c>
      <c r="U39" s="17" t="s">
        <v>482</v>
      </c>
      <c r="V39" s="17">
        <v>120</v>
      </c>
      <c r="W39" s="17">
        <v>97.69</v>
      </c>
      <c r="X39" s="17">
        <v>0</v>
      </c>
      <c r="Y39" s="17">
        <v>0</v>
      </c>
      <c r="AB39" s="17">
        <v>7753</v>
      </c>
      <c r="AC39" s="17">
        <v>9523</v>
      </c>
      <c r="AD39" s="17">
        <v>1440800</v>
      </c>
      <c r="AE39" s="17">
        <v>930318</v>
      </c>
      <c r="AG39" s="17">
        <v>0</v>
      </c>
      <c r="AH39" s="17" t="s">
        <v>265</v>
      </c>
      <c r="AL39" s="17">
        <v>45073</v>
      </c>
      <c r="AM39" s="17">
        <v>45078</v>
      </c>
      <c r="AN39" s="17">
        <v>45073</v>
      </c>
      <c r="AO39" s="17">
        <v>45656</v>
      </c>
      <c r="AP39" s="17">
        <v>45080</v>
      </c>
      <c r="AQ39" s="17">
        <v>120</v>
      </c>
      <c r="AR39" s="17">
        <v>97.69</v>
      </c>
      <c r="AS39" s="17">
        <v>46656</v>
      </c>
      <c r="AT39" s="17">
        <v>930318</v>
      </c>
      <c r="AU39" s="17">
        <v>930318</v>
      </c>
      <c r="AV39" s="17">
        <v>930318</v>
      </c>
      <c r="AW39" s="17">
        <v>0</v>
      </c>
      <c r="AX39" s="17">
        <v>45139</v>
      </c>
      <c r="AY39" s="17" t="s">
        <v>266</v>
      </c>
      <c r="AZ39" s="17" t="s">
        <v>266</v>
      </c>
      <c r="BA39" s="17">
        <v>0</v>
      </c>
      <c r="BB39" s="17" t="s">
        <v>483</v>
      </c>
      <c r="BE39" s="17" t="s">
        <v>213</v>
      </c>
      <c r="BF39" s="17" t="s">
        <v>213</v>
      </c>
      <c r="BH39" s="17" t="s">
        <v>484</v>
      </c>
      <c r="BI39" s="17" t="s">
        <v>485</v>
      </c>
      <c r="BJ39" s="17">
        <v>2023050112</v>
      </c>
      <c r="BK39" s="17" t="s">
        <v>216</v>
      </c>
      <c r="BL39" s="17">
        <v>0</v>
      </c>
      <c r="BM39" s="17">
        <v>0</v>
      </c>
      <c r="BN39" s="17">
        <v>0</v>
      </c>
      <c r="BO39" s="17" t="s">
        <v>257</v>
      </c>
      <c r="BP39" s="17">
        <v>30</v>
      </c>
      <c r="BQ39" s="17">
        <v>740000</v>
      </c>
      <c r="BS39" s="17">
        <v>0</v>
      </c>
      <c r="BT39" s="17">
        <v>0</v>
      </c>
      <c r="BU39" s="17">
        <v>740000</v>
      </c>
      <c r="BW39" s="17">
        <v>45656</v>
      </c>
      <c r="CB39" s="17">
        <v>45094</v>
      </c>
      <c r="CC39" s="17" t="s">
        <v>460</v>
      </c>
      <c r="CG39" s="17" t="s">
        <v>247</v>
      </c>
      <c r="CH39" s="17" t="s">
        <v>220</v>
      </c>
      <c r="CI39" s="17">
        <v>45078</v>
      </c>
      <c r="CK39" s="17">
        <v>45078</v>
      </c>
      <c r="CL39" s="17">
        <v>45656</v>
      </c>
      <c r="CP39" s="17">
        <v>930318</v>
      </c>
      <c r="CU39" s="17" t="s">
        <v>486</v>
      </c>
      <c r="CW39" s="17" t="s">
        <v>202</v>
      </c>
      <c r="CX39" s="27">
        <v>45078</v>
      </c>
      <c r="DE39" s="17" t="s">
        <v>487</v>
      </c>
      <c r="DF39" s="17">
        <v>853502.75</v>
      </c>
      <c r="DG39" s="17" t="s">
        <v>488</v>
      </c>
      <c r="DH39" s="17">
        <v>930316</v>
      </c>
      <c r="DI39" s="17" t="s">
        <v>224</v>
      </c>
      <c r="DJ39" s="17" t="s">
        <v>203</v>
      </c>
      <c r="DO39" s="17">
        <v>45229</v>
      </c>
      <c r="DR39" s="17" t="s">
        <v>273</v>
      </c>
      <c r="DS39" s="17" t="s">
        <v>226</v>
      </c>
      <c r="DT39" s="17" t="s">
        <v>226</v>
      </c>
      <c r="DW39" s="17" t="s">
        <v>247</v>
      </c>
      <c r="DX39" s="17" t="s">
        <v>204</v>
      </c>
      <c r="EA39" s="17">
        <v>0</v>
      </c>
      <c r="EF39" s="17">
        <v>0</v>
      </c>
      <c r="EG39" s="17">
        <v>930318</v>
      </c>
      <c r="EI39" s="17" t="s">
        <v>204</v>
      </c>
      <c r="EJ39" s="17" t="s">
        <v>204</v>
      </c>
      <c r="EL39" s="17" t="s">
        <v>228</v>
      </c>
      <c r="EM39" s="17" t="s">
        <v>228</v>
      </c>
      <c r="EO39" s="17" t="s">
        <v>489</v>
      </c>
      <c r="EP39" s="17">
        <v>45078</v>
      </c>
      <c r="EU39" s="17" t="s">
        <v>205</v>
      </c>
      <c r="EV39" s="17" t="s">
        <v>206</v>
      </c>
      <c r="EW39" s="17" t="s">
        <v>204</v>
      </c>
      <c r="EX39" s="17" t="s">
        <v>230</v>
      </c>
      <c r="FA39" s="17">
        <v>45008</v>
      </c>
      <c r="FB39" s="17">
        <v>0</v>
      </c>
      <c r="FC39" s="17">
        <v>0</v>
      </c>
    </row>
    <row r="40" spans="1:157" ht="14.25">
      <c r="A40" s="17">
        <v>1918</v>
      </c>
      <c r="B40" s="17" t="s">
        <v>187</v>
      </c>
      <c r="D40" s="17" t="s">
        <v>188</v>
      </c>
      <c r="E40" s="17" t="s">
        <v>189</v>
      </c>
      <c r="F40" s="17" t="s">
        <v>190</v>
      </c>
      <c r="G40" s="17" t="s">
        <v>191</v>
      </c>
      <c r="H40" s="17" t="s">
        <v>192</v>
      </c>
      <c r="I40" s="17" t="s">
        <v>193</v>
      </c>
      <c r="J40" s="17" t="s">
        <v>194</v>
      </c>
      <c r="K40" s="17" t="s">
        <v>443</v>
      </c>
      <c r="L40" s="17" t="s">
        <v>196</v>
      </c>
      <c r="M40" s="17">
        <v>1507</v>
      </c>
      <c r="N40" s="17" t="s">
        <v>490</v>
      </c>
      <c r="R40" s="17" t="s">
        <v>198</v>
      </c>
      <c r="S40" s="17" t="s">
        <v>199</v>
      </c>
      <c r="T40" s="17" t="s">
        <v>200</v>
      </c>
      <c r="V40" s="17">
        <v>96.16</v>
      </c>
      <c r="W40" s="17">
        <v>78.28</v>
      </c>
      <c r="X40" s="17">
        <v>0</v>
      </c>
      <c r="Y40" s="17">
        <v>0</v>
      </c>
      <c r="AD40" s="17">
        <v>1018540</v>
      </c>
      <c r="AO40" s="17">
        <v>45656</v>
      </c>
      <c r="AQ40" s="17">
        <v>96.16</v>
      </c>
      <c r="AR40" s="17">
        <v>78.28</v>
      </c>
      <c r="AW40" s="17">
        <v>0</v>
      </c>
      <c r="CU40" s="17" t="s">
        <v>491</v>
      </c>
      <c r="CW40" s="17" t="s">
        <v>1035</v>
      </c>
      <c r="DH40" s="17">
        <v>625140</v>
      </c>
      <c r="DJ40" s="17" t="s">
        <v>203</v>
      </c>
      <c r="DO40" s="17">
        <v>45229</v>
      </c>
      <c r="DX40" s="17" t="s">
        <v>204</v>
      </c>
      <c r="EI40" s="17" t="s">
        <v>204</v>
      </c>
      <c r="EJ40" s="17" t="s">
        <v>204</v>
      </c>
      <c r="EU40" s="17" t="s">
        <v>205</v>
      </c>
      <c r="EV40" s="17" t="s">
        <v>206</v>
      </c>
      <c r="EW40" s="17" t="s">
        <v>204</v>
      </c>
      <c r="EX40" s="17" t="s">
        <v>204</v>
      </c>
      <c r="FA40" s="17">
        <v>45008</v>
      </c>
    </row>
    <row r="41" spans="1:157" ht="14.25">
      <c r="A41" s="17">
        <v>1919</v>
      </c>
      <c r="B41" s="17" t="s">
        <v>187</v>
      </c>
      <c r="D41" s="17" t="s">
        <v>188</v>
      </c>
      <c r="E41" s="17" t="s">
        <v>189</v>
      </c>
      <c r="F41" s="17" t="s">
        <v>190</v>
      </c>
      <c r="G41" s="17" t="s">
        <v>191</v>
      </c>
      <c r="H41" s="17" t="s">
        <v>192</v>
      </c>
      <c r="I41" s="17" t="s">
        <v>193</v>
      </c>
      <c r="J41" s="17" t="s">
        <v>194</v>
      </c>
      <c r="K41" s="17" t="s">
        <v>492</v>
      </c>
      <c r="L41" s="17" t="s">
        <v>196</v>
      </c>
      <c r="M41" s="17">
        <v>1601</v>
      </c>
      <c r="N41" s="17" t="s">
        <v>493</v>
      </c>
      <c r="R41" s="17" t="s">
        <v>198</v>
      </c>
      <c r="S41" s="17" t="s">
        <v>199</v>
      </c>
      <c r="T41" s="17" t="s">
        <v>200</v>
      </c>
      <c r="V41" s="17">
        <v>96.16</v>
      </c>
      <c r="W41" s="17">
        <v>78.28</v>
      </c>
      <c r="X41" s="17">
        <v>0</v>
      </c>
      <c r="Y41" s="17">
        <v>0</v>
      </c>
      <c r="AD41" s="17">
        <v>1051067</v>
      </c>
      <c r="AO41" s="17">
        <v>45656</v>
      </c>
      <c r="AQ41" s="17">
        <v>96.16</v>
      </c>
      <c r="AR41" s="17">
        <v>78.28</v>
      </c>
      <c r="AW41" s="17">
        <v>0</v>
      </c>
      <c r="CU41" s="17" t="s">
        <v>494</v>
      </c>
      <c r="CW41" s="17" t="s">
        <v>1035</v>
      </c>
      <c r="DH41" s="17">
        <v>645104</v>
      </c>
      <c r="DJ41" s="17" t="s">
        <v>203</v>
      </c>
      <c r="DO41" s="17">
        <v>45229</v>
      </c>
      <c r="DX41" s="17" t="s">
        <v>204</v>
      </c>
      <c r="EI41" s="17" t="s">
        <v>204</v>
      </c>
      <c r="EJ41" s="17" t="s">
        <v>204</v>
      </c>
      <c r="EU41" s="17" t="s">
        <v>205</v>
      </c>
      <c r="EV41" s="17" t="s">
        <v>206</v>
      </c>
      <c r="EW41" s="17" t="s">
        <v>204</v>
      </c>
      <c r="EX41" s="17" t="s">
        <v>204</v>
      </c>
      <c r="FA41" s="17">
        <v>45008</v>
      </c>
    </row>
    <row r="42" spans="1:159" ht="14.25">
      <c r="A42" s="17">
        <v>1920</v>
      </c>
      <c r="B42" s="17" t="s">
        <v>187</v>
      </c>
      <c r="D42" s="17" t="s">
        <v>188</v>
      </c>
      <c r="E42" s="17" t="s">
        <v>189</v>
      </c>
      <c r="F42" s="17" t="s">
        <v>190</v>
      </c>
      <c r="G42" s="17" t="s">
        <v>191</v>
      </c>
      <c r="H42" s="17" t="s">
        <v>192</v>
      </c>
      <c r="I42" s="17" t="s">
        <v>193</v>
      </c>
      <c r="J42" s="17" t="s">
        <v>207</v>
      </c>
      <c r="K42" s="17" t="s">
        <v>492</v>
      </c>
      <c r="L42" s="17" t="s">
        <v>196</v>
      </c>
      <c r="M42" s="17">
        <v>1602</v>
      </c>
      <c r="N42" s="17" t="s">
        <v>495</v>
      </c>
      <c r="R42" s="17" t="s">
        <v>209</v>
      </c>
      <c r="S42" s="17" t="s">
        <v>199</v>
      </c>
      <c r="T42" s="17" t="s">
        <v>200</v>
      </c>
      <c r="U42" s="17" t="s">
        <v>496</v>
      </c>
      <c r="V42" s="17">
        <v>120</v>
      </c>
      <c r="W42" s="17">
        <v>97.69</v>
      </c>
      <c r="X42" s="17">
        <v>0</v>
      </c>
      <c r="Y42" s="17">
        <v>0</v>
      </c>
      <c r="AB42" s="17">
        <v>8246</v>
      </c>
      <c r="AC42" s="17">
        <v>10129</v>
      </c>
      <c r="AD42" s="17">
        <v>1485902</v>
      </c>
      <c r="AE42" s="17">
        <v>989534</v>
      </c>
      <c r="AG42" s="17">
        <v>0</v>
      </c>
      <c r="AH42" s="17" t="s">
        <v>265</v>
      </c>
      <c r="AL42" s="17">
        <v>45051</v>
      </c>
      <c r="AM42" s="17">
        <v>45051</v>
      </c>
      <c r="AN42" s="17">
        <v>45051</v>
      </c>
      <c r="AO42" s="17">
        <v>45656</v>
      </c>
      <c r="AP42" s="17">
        <v>45058</v>
      </c>
      <c r="AQ42" s="17">
        <v>120</v>
      </c>
      <c r="AR42" s="17">
        <v>97.69</v>
      </c>
      <c r="AS42" s="17">
        <v>46656</v>
      </c>
      <c r="AT42" s="17">
        <v>989534</v>
      </c>
      <c r="AU42" s="17">
        <v>989534</v>
      </c>
      <c r="AV42" s="17">
        <v>989534</v>
      </c>
      <c r="AW42" s="17">
        <v>0</v>
      </c>
      <c r="AX42" s="17">
        <v>45114</v>
      </c>
      <c r="AY42" s="17" t="s">
        <v>266</v>
      </c>
      <c r="AZ42" s="17" t="s">
        <v>266</v>
      </c>
      <c r="BA42" s="17">
        <v>0</v>
      </c>
      <c r="BB42" s="17" t="s">
        <v>497</v>
      </c>
      <c r="BE42" s="17" t="s">
        <v>213</v>
      </c>
      <c r="BF42" s="17" t="s">
        <v>213</v>
      </c>
      <c r="BH42" s="17" t="s">
        <v>498</v>
      </c>
      <c r="BI42" s="17" t="s">
        <v>499</v>
      </c>
      <c r="BJ42" s="17">
        <v>2023050047</v>
      </c>
      <c r="BK42" s="17" t="s">
        <v>216</v>
      </c>
      <c r="BL42" s="17">
        <v>0</v>
      </c>
      <c r="BM42" s="17">
        <v>0</v>
      </c>
      <c r="BN42" s="17">
        <v>0</v>
      </c>
      <c r="BO42" s="17" t="s">
        <v>217</v>
      </c>
      <c r="BP42" s="17">
        <v>30</v>
      </c>
      <c r="BQ42" s="17">
        <v>739000</v>
      </c>
      <c r="BS42" s="17">
        <v>0</v>
      </c>
      <c r="BT42" s="17">
        <v>0</v>
      </c>
      <c r="BU42" s="17">
        <v>739000</v>
      </c>
      <c r="BW42" s="17">
        <v>45656</v>
      </c>
      <c r="BX42" s="17">
        <v>45054</v>
      </c>
      <c r="CB42" s="17">
        <v>45065</v>
      </c>
      <c r="CC42" s="17" t="s">
        <v>218</v>
      </c>
      <c r="CG42" s="17" t="s">
        <v>219</v>
      </c>
      <c r="CH42" s="17" t="s">
        <v>220</v>
      </c>
      <c r="CI42" s="17">
        <v>45051</v>
      </c>
      <c r="CK42" s="17">
        <v>45051</v>
      </c>
      <c r="CL42" s="17">
        <v>45656</v>
      </c>
      <c r="CP42" s="17">
        <v>989534</v>
      </c>
      <c r="CU42" s="17" t="s">
        <v>500</v>
      </c>
      <c r="CW42" s="17" t="s">
        <v>202</v>
      </c>
      <c r="CX42" s="27">
        <v>45051</v>
      </c>
      <c r="DE42" s="17" t="s">
        <v>501</v>
      </c>
      <c r="DF42" s="17">
        <v>907829.36</v>
      </c>
      <c r="DG42" s="17" t="s">
        <v>502</v>
      </c>
      <c r="DH42" s="17">
        <v>959439</v>
      </c>
      <c r="DI42" s="17" t="s">
        <v>224</v>
      </c>
      <c r="DJ42" s="17" t="s">
        <v>203</v>
      </c>
      <c r="DO42" s="17">
        <v>45229</v>
      </c>
      <c r="DR42" s="17" t="s">
        <v>225</v>
      </c>
      <c r="DS42" s="17" t="s">
        <v>226</v>
      </c>
      <c r="DT42" s="17" t="s">
        <v>226</v>
      </c>
      <c r="DU42" s="17" t="s">
        <v>226</v>
      </c>
      <c r="DW42" s="17" t="s">
        <v>219</v>
      </c>
      <c r="DX42" s="17" t="s">
        <v>204</v>
      </c>
      <c r="EA42" s="17">
        <v>0</v>
      </c>
      <c r="EF42" s="17">
        <v>0</v>
      </c>
      <c r="EG42" s="17">
        <v>989534</v>
      </c>
      <c r="EH42" s="17" t="s">
        <v>503</v>
      </c>
      <c r="EI42" s="17" t="s">
        <v>204</v>
      </c>
      <c r="EJ42" s="17" t="s">
        <v>204</v>
      </c>
      <c r="EL42" s="17" t="s">
        <v>228</v>
      </c>
      <c r="EM42" s="17" t="s">
        <v>228</v>
      </c>
      <c r="EO42" s="17" t="s">
        <v>504</v>
      </c>
      <c r="EP42" s="17">
        <v>45051</v>
      </c>
      <c r="EU42" s="17" t="s">
        <v>205</v>
      </c>
      <c r="EV42" s="17" t="s">
        <v>206</v>
      </c>
      <c r="EW42" s="17" t="s">
        <v>204</v>
      </c>
      <c r="EX42" s="17" t="s">
        <v>230</v>
      </c>
      <c r="FA42" s="17">
        <v>45008</v>
      </c>
      <c r="FB42" s="17">
        <v>0</v>
      </c>
      <c r="FC42" s="17">
        <v>0</v>
      </c>
    </row>
    <row r="43" spans="1:159" ht="14.25">
      <c r="A43" s="17">
        <v>1921</v>
      </c>
      <c r="B43" s="17" t="s">
        <v>187</v>
      </c>
      <c r="D43" s="17" t="s">
        <v>188</v>
      </c>
      <c r="E43" s="17" t="s">
        <v>189</v>
      </c>
      <c r="F43" s="17" t="s">
        <v>190</v>
      </c>
      <c r="G43" s="17" t="s">
        <v>191</v>
      </c>
      <c r="H43" s="17" t="s">
        <v>192</v>
      </c>
      <c r="I43" s="17" t="s">
        <v>193</v>
      </c>
      <c r="J43" s="17" t="s">
        <v>194</v>
      </c>
      <c r="K43" s="17" t="s">
        <v>492</v>
      </c>
      <c r="L43" s="17" t="s">
        <v>196</v>
      </c>
      <c r="M43" s="17">
        <v>1603</v>
      </c>
      <c r="N43" s="17" t="s">
        <v>505</v>
      </c>
      <c r="R43" s="17" t="s">
        <v>209</v>
      </c>
      <c r="S43" s="17" t="s">
        <v>199</v>
      </c>
      <c r="T43" s="17" t="s">
        <v>200</v>
      </c>
      <c r="U43" s="17" t="s">
        <v>506</v>
      </c>
      <c r="V43" s="17">
        <v>96.16</v>
      </c>
      <c r="W43" s="17">
        <v>78.28</v>
      </c>
      <c r="X43" s="17">
        <v>0</v>
      </c>
      <c r="Y43" s="17">
        <v>0</v>
      </c>
      <c r="AB43" s="17">
        <v>7991</v>
      </c>
      <c r="AC43" s="17">
        <v>9816</v>
      </c>
      <c r="AD43" s="17">
        <v>1119261</v>
      </c>
      <c r="AE43" s="17">
        <v>768423</v>
      </c>
      <c r="AG43" s="17">
        <v>0</v>
      </c>
      <c r="AH43" s="17" t="s">
        <v>507</v>
      </c>
      <c r="AJ43" s="17">
        <v>45010</v>
      </c>
      <c r="AK43" s="17">
        <v>45011</v>
      </c>
      <c r="AL43" s="17">
        <v>45011</v>
      </c>
      <c r="AM43" s="17">
        <v>45016</v>
      </c>
      <c r="AN43" s="17">
        <v>45010</v>
      </c>
      <c r="AO43" s="17">
        <v>45656</v>
      </c>
      <c r="AP43" s="17">
        <v>45017</v>
      </c>
      <c r="AQ43" s="17">
        <v>96.16</v>
      </c>
      <c r="AR43" s="17">
        <v>78.28</v>
      </c>
      <c r="AS43" s="17">
        <v>46656</v>
      </c>
      <c r="AT43" s="17">
        <v>768423</v>
      </c>
      <c r="AU43" s="17">
        <v>768423</v>
      </c>
      <c r="AV43" s="17">
        <v>768423</v>
      </c>
      <c r="AW43" s="17">
        <v>0</v>
      </c>
      <c r="AX43" s="17">
        <v>45016</v>
      </c>
      <c r="AY43" s="17" t="s">
        <v>266</v>
      </c>
      <c r="AZ43" s="17" t="s">
        <v>266</v>
      </c>
      <c r="BA43" s="17">
        <v>0</v>
      </c>
      <c r="BB43" s="17" t="s">
        <v>254</v>
      </c>
      <c r="BD43" s="17" t="s">
        <v>258</v>
      </c>
      <c r="BE43" s="17" t="s">
        <v>213</v>
      </c>
      <c r="BF43" s="17" t="s">
        <v>213</v>
      </c>
      <c r="BH43" s="17" t="s">
        <v>508</v>
      </c>
      <c r="BI43" s="17" t="s">
        <v>509</v>
      </c>
      <c r="BJ43" s="17">
        <v>2023030049</v>
      </c>
      <c r="BK43" s="17" t="s">
        <v>216</v>
      </c>
      <c r="BL43" s="17">
        <v>0</v>
      </c>
      <c r="BM43" s="17">
        <v>0</v>
      </c>
      <c r="BN43" s="17">
        <v>0</v>
      </c>
      <c r="BP43" s="17">
        <v>0</v>
      </c>
      <c r="BQ43" s="17">
        <v>0</v>
      </c>
      <c r="BR43" s="17" t="s">
        <v>510</v>
      </c>
      <c r="BS43" s="17">
        <v>30</v>
      </c>
      <c r="BT43" s="17">
        <v>400000</v>
      </c>
      <c r="BU43" s="17">
        <v>400000</v>
      </c>
      <c r="BW43" s="17">
        <v>45656</v>
      </c>
      <c r="BX43" s="17">
        <v>45028</v>
      </c>
      <c r="CB43" s="17">
        <v>45053</v>
      </c>
      <c r="CC43" s="17" t="s">
        <v>258</v>
      </c>
      <c r="CG43" s="17" t="s">
        <v>219</v>
      </c>
      <c r="CH43" s="17" t="s">
        <v>220</v>
      </c>
      <c r="CI43" s="17">
        <v>45016</v>
      </c>
      <c r="CK43" s="17">
        <v>45016</v>
      </c>
      <c r="CL43" s="17">
        <v>45656</v>
      </c>
      <c r="CP43" s="17">
        <v>768423</v>
      </c>
      <c r="CU43" s="17" t="s">
        <v>511</v>
      </c>
      <c r="CW43" s="17" t="s">
        <v>202</v>
      </c>
      <c r="CX43" s="27">
        <v>45016</v>
      </c>
      <c r="DE43" s="17" t="s">
        <v>512</v>
      </c>
      <c r="DF43" s="17">
        <v>704975.24</v>
      </c>
      <c r="DG43" s="17" t="s">
        <v>513</v>
      </c>
      <c r="DH43" s="17">
        <v>760738</v>
      </c>
      <c r="DI43" s="17" t="s">
        <v>514</v>
      </c>
      <c r="DJ43" s="17" t="s">
        <v>203</v>
      </c>
      <c r="DO43" s="17">
        <v>45229</v>
      </c>
      <c r="DS43" s="17" t="s">
        <v>226</v>
      </c>
      <c r="DT43" s="17" t="s">
        <v>226</v>
      </c>
      <c r="DW43" s="17" t="s">
        <v>219</v>
      </c>
      <c r="DX43" s="17" t="s">
        <v>204</v>
      </c>
      <c r="EA43" s="17">
        <v>0</v>
      </c>
      <c r="EF43" s="17">
        <v>0</v>
      </c>
      <c r="EG43" s="17">
        <v>768423</v>
      </c>
      <c r="EH43" s="17" t="s">
        <v>515</v>
      </c>
      <c r="EI43" s="17" t="s">
        <v>204</v>
      </c>
      <c r="EJ43" s="17" t="s">
        <v>204</v>
      </c>
      <c r="EL43" s="17" t="s">
        <v>228</v>
      </c>
      <c r="EM43" s="17" t="s">
        <v>228</v>
      </c>
      <c r="EO43" s="17" t="s">
        <v>516</v>
      </c>
      <c r="EP43" s="17">
        <v>45016</v>
      </c>
      <c r="EU43" s="17" t="s">
        <v>205</v>
      </c>
      <c r="EV43" s="17" t="s">
        <v>206</v>
      </c>
      <c r="EW43" s="17" t="s">
        <v>204</v>
      </c>
      <c r="EX43" s="17" t="s">
        <v>230</v>
      </c>
      <c r="FA43" s="17">
        <v>45008</v>
      </c>
      <c r="FB43" s="17">
        <v>0</v>
      </c>
      <c r="FC43" s="17">
        <v>0</v>
      </c>
    </row>
    <row r="44" spans="1:159" ht="14.25">
      <c r="A44" s="17">
        <v>1922</v>
      </c>
      <c r="B44" s="17" t="s">
        <v>187</v>
      </c>
      <c r="D44" s="17" t="s">
        <v>188</v>
      </c>
      <c r="E44" s="17" t="s">
        <v>189</v>
      </c>
      <c r="F44" s="17" t="s">
        <v>190</v>
      </c>
      <c r="G44" s="17" t="s">
        <v>191</v>
      </c>
      <c r="H44" s="17" t="s">
        <v>192</v>
      </c>
      <c r="I44" s="17" t="s">
        <v>193</v>
      </c>
      <c r="J44" s="17" t="s">
        <v>194</v>
      </c>
      <c r="K44" s="17" t="s">
        <v>492</v>
      </c>
      <c r="L44" s="17" t="s">
        <v>196</v>
      </c>
      <c r="M44" s="17">
        <v>1605</v>
      </c>
      <c r="N44" s="17" t="s">
        <v>517</v>
      </c>
      <c r="R44" s="17" t="s">
        <v>209</v>
      </c>
      <c r="S44" s="17" t="s">
        <v>199</v>
      </c>
      <c r="T44" s="17" t="s">
        <v>200</v>
      </c>
      <c r="U44" s="17" t="s">
        <v>518</v>
      </c>
      <c r="V44" s="17">
        <v>96.16</v>
      </c>
      <c r="W44" s="17">
        <v>78.28</v>
      </c>
      <c r="X44" s="17">
        <v>0</v>
      </c>
      <c r="Y44" s="17">
        <v>0</v>
      </c>
      <c r="AB44" s="17">
        <v>7488</v>
      </c>
      <c r="AC44" s="17">
        <v>9198</v>
      </c>
      <c r="AD44" s="17">
        <v>1086787</v>
      </c>
      <c r="AE44" s="17">
        <v>720000</v>
      </c>
      <c r="AG44" s="17">
        <v>0</v>
      </c>
      <c r="AH44" s="17" t="s">
        <v>265</v>
      </c>
      <c r="AL44" s="17">
        <v>45051</v>
      </c>
      <c r="AM44" s="17">
        <v>45053</v>
      </c>
      <c r="AN44" s="17">
        <v>45046</v>
      </c>
      <c r="AO44" s="17">
        <v>45656</v>
      </c>
      <c r="AP44" s="17">
        <v>45053</v>
      </c>
      <c r="AQ44" s="17">
        <v>96.16</v>
      </c>
      <c r="AR44" s="17">
        <v>78.28</v>
      </c>
      <c r="AS44" s="17">
        <v>46656</v>
      </c>
      <c r="AT44" s="17">
        <v>720000</v>
      </c>
      <c r="AU44" s="17">
        <v>720000</v>
      </c>
      <c r="AV44" s="17">
        <v>720000</v>
      </c>
      <c r="AW44" s="17">
        <v>0</v>
      </c>
      <c r="AX44" s="17">
        <v>45113</v>
      </c>
      <c r="AY44" s="17" t="s">
        <v>266</v>
      </c>
      <c r="AZ44" s="17" t="s">
        <v>266</v>
      </c>
      <c r="BA44" s="17">
        <v>0</v>
      </c>
      <c r="BB44" s="17" t="s">
        <v>212</v>
      </c>
      <c r="BE44" s="17" t="s">
        <v>213</v>
      </c>
      <c r="BF44" s="17" t="s">
        <v>213</v>
      </c>
      <c r="BH44" s="17" t="s">
        <v>519</v>
      </c>
      <c r="BI44" s="17" t="s">
        <v>520</v>
      </c>
      <c r="BJ44" s="17">
        <v>2023050044</v>
      </c>
      <c r="BK44" s="17" t="s">
        <v>216</v>
      </c>
      <c r="BL44" s="17">
        <v>0</v>
      </c>
      <c r="BM44" s="17">
        <v>0</v>
      </c>
      <c r="BN44" s="17">
        <v>0</v>
      </c>
      <c r="BO44" s="17" t="s">
        <v>448</v>
      </c>
      <c r="BP44" s="17">
        <v>20</v>
      </c>
      <c r="BQ44" s="17">
        <v>520000</v>
      </c>
      <c r="BS44" s="17">
        <v>0</v>
      </c>
      <c r="BT44" s="17">
        <v>0</v>
      </c>
      <c r="BU44" s="17">
        <v>520000</v>
      </c>
      <c r="BW44" s="17">
        <v>45656</v>
      </c>
      <c r="CB44" s="17">
        <v>45077</v>
      </c>
      <c r="CC44" s="17" t="s">
        <v>218</v>
      </c>
      <c r="CG44" s="17" t="s">
        <v>247</v>
      </c>
      <c r="CH44" s="17" t="s">
        <v>220</v>
      </c>
      <c r="CI44" s="17">
        <v>45053</v>
      </c>
      <c r="CK44" s="17">
        <v>45053</v>
      </c>
      <c r="CL44" s="17">
        <v>45656</v>
      </c>
      <c r="CP44" s="17">
        <v>720000</v>
      </c>
      <c r="CU44" s="17" t="s">
        <v>521</v>
      </c>
      <c r="CW44" s="17" t="s">
        <v>202</v>
      </c>
      <c r="CX44" s="27">
        <v>45053</v>
      </c>
      <c r="DE44" s="17" t="s">
        <v>522</v>
      </c>
      <c r="DF44" s="17">
        <v>660550.46</v>
      </c>
      <c r="DG44" s="17" t="s">
        <v>523</v>
      </c>
      <c r="DH44" s="17">
        <v>701733</v>
      </c>
      <c r="DI44" s="17" t="s">
        <v>224</v>
      </c>
      <c r="DJ44" s="17" t="s">
        <v>203</v>
      </c>
      <c r="DO44" s="17">
        <v>45229</v>
      </c>
      <c r="DR44" s="17" t="s">
        <v>273</v>
      </c>
      <c r="DS44" s="17" t="s">
        <v>226</v>
      </c>
      <c r="DT44" s="17" t="s">
        <v>226</v>
      </c>
      <c r="DW44" s="17" t="s">
        <v>247</v>
      </c>
      <c r="DX44" s="17" t="s">
        <v>204</v>
      </c>
      <c r="EA44" s="17">
        <v>0</v>
      </c>
      <c r="EF44" s="17">
        <v>0</v>
      </c>
      <c r="EG44" s="17">
        <v>720000</v>
      </c>
      <c r="EI44" s="17" t="s">
        <v>204</v>
      </c>
      <c r="EJ44" s="17" t="s">
        <v>204</v>
      </c>
      <c r="EL44" s="17" t="s">
        <v>228</v>
      </c>
      <c r="EM44" s="17" t="s">
        <v>228</v>
      </c>
      <c r="EO44" s="17" t="s">
        <v>524</v>
      </c>
      <c r="EP44" s="17">
        <v>45053</v>
      </c>
      <c r="EU44" s="17" t="s">
        <v>205</v>
      </c>
      <c r="EV44" s="17" t="s">
        <v>206</v>
      </c>
      <c r="EW44" s="17" t="s">
        <v>204</v>
      </c>
      <c r="EX44" s="17" t="s">
        <v>230</v>
      </c>
      <c r="FA44" s="17">
        <v>45008</v>
      </c>
      <c r="FB44" s="17">
        <v>0</v>
      </c>
      <c r="FC44" s="17">
        <v>0</v>
      </c>
    </row>
    <row r="45" spans="1:159" ht="14.25">
      <c r="A45" s="17">
        <v>1923</v>
      </c>
      <c r="B45" s="17" t="s">
        <v>187</v>
      </c>
      <c r="D45" s="17" t="s">
        <v>188</v>
      </c>
      <c r="E45" s="17" t="s">
        <v>189</v>
      </c>
      <c r="F45" s="17" t="s">
        <v>190</v>
      </c>
      <c r="G45" s="17" t="s">
        <v>191</v>
      </c>
      <c r="H45" s="17" t="s">
        <v>192</v>
      </c>
      <c r="I45" s="17" t="s">
        <v>193</v>
      </c>
      <c r="J45" s="17" t="s">
        <v>207</v>
      </c>
      <c r="K45" s="17" t="s">
        <v>492</v>
      </c>
      <c r="L45" s="17" t="s">
        <v>196</v>
      </c>
      <c r="M45" s="17">
        <v>1606</v>
      </c>
      <c r="N45" s="17" t="s">
        <v>525</v>
      </c>
      <c r="R45" s="17" t="s">
        <v>209</v>
      </c>
      <c r="S45" s="17" t="s">
        <v>199</v>
      </c>
      <c r="T45" s="17" t="s">
        <v>200</v>
      </c>
      <c r="U45" s="17" t="s">
        <v>526</v>
      </c>
      <c r="V45" s="17">
        <v>120</v>
      </c>
      <c r="W45" s="17">
        <v>97.69</v>
      </c>
      <c r="X45" s="17">
        <v>0</v>
      </c>
      <c r="Y45" s="17">
        <v>0</v>
      </c>
      <c r="AB45" s="17">
        <v>7774</v>
      </c>
      <c r="AC45" s="17">
        <v>9549</v>
      </c>
      <c r="AD45" s="17">
        <v>1444702</v>
      </c>
      <c r="AE45" s="17">
        <v>932837</v>
      </c>
      <c r="AG45" s="17">
        <v>0</v>
      </c>
      <c r="AH45" s="17" t="s">
        <v>354</v>
      </c>
      <c r="AL45" s="17">
        <v>45090</v>
      </c>
      <c r="AM45" s="17">
        <v>45090</v>
      </c>
      <c r="AN45" s="17">
        <v>45090</v>
      </c>
      <c r="AO45" s="17">
        <v>45656</v>
      </c>
      <c r="AP45" s="17">
        <v>45097</v>
      </c>
      <c r="AQ45" s="17">
        <v>120</v>
      </c>
      <c r="AR45" s="17">
        <v>97.69</v>
      </c>
      <c r="AS45" s="17">
        <v>46656</v>
      </c>
      <c r="AT45" s="17">
        <v>932837</v>
      </c>
      <c r="AU45" s="17">
        <v>932837</v>
      </c>
      <c r="AV45" s="17">
        <v>932837</v>
      </c>
      <c r="AW45" s="17">
        <v>0</v>
      </c>
      <c r="BA45" s="17">
        <v>0</v>
      </c>
      <c r="BB45" s="17" t="s">
        <v>483</v>
      </c>
      <c r="BE45" s="17" t="s">
        <v>213</v>
      </c>
      <c r="BF45" s="17" t="s">
        <v>213</v>
      </c>
      <c r="BH45" s="17" t="s">
        <v>527</v>
      </c>
      <c r="BI45" s="17" t="s">
        <v>528</v>
      </c>
      <c r="BJ45" s="17">
        <v>2023060052</v>
      </c>
      <c r="BK45" s="17" t="s">
        <v>216</v>
      </c>
      <c r="BL45" s="17">
        <v>0</v>
      </c>
      <c r="BM45" s="17">
        <v>0</v>
      </c>
      <c r="BN45" s="17">
        <v>0</v>
      </c>
      <c r="BP45" s="17">
        <v>0</v>
      </c>
      <c r="BQ45" s="17">
        <v>0</v>
      </c>
      <c r="BS45" s="17">
        <v>0</v>
      </c>
      <c r="BT45" s="17">
        <v>0</v>
      </c>
      <c r="BU45" s="17">
        <v>0</v>
      </c>
      <c r="BW45" s="17">
        <v>45656</v>
      </c>
      <c r="CB45" s="17">
        <v>45110</v>
      </c>
      <c r="CC45" s="17" t="s">
        <v>460</v>
      </c>
      <c r="CG45" s="17" t="s">
        <v>247</v>
      </c>
      <c r="CH45" s="17" t="s">
        <v>220</v>
      </c>
      <c r="CI45" s="17">
        <v>45090</v>
      </c>
      <c r="CK45" s="17">
        <v>45090</v>
      </c>
      <c r="CL45" s="17">
        <v>45656</v>
      </c>
      <c r="CP45" s="17">
        <v>932837</v>
      </c>
      <c r="CU45" s="17" t="s">
        <v>529</v>
      </c>
      <c r="CW45" s="17" t="s">
        <v>202</v>
      </c>
      <c r="CX45" s="27">
        <v>45090</v>
      </c>
      <c r="DE45" s="17" t="s">
        <v>530</v>
      </c>
      <c r="DF45" s="17">
        <v>855813.77</v>
      </c>
      <c r="DG45" s="17" t="s">
        <v>531</v>
      </c>
      <c r="DH45" s="17">
        <v>932837</v>
      </c>
      <c r="DI45" s="17" t="s">
        <v>224</v>
      </c>
      <c r="DJ45" s="17" t="s">
        <v>203</v>
      </c>
      <c r="DO45" s="17">
        <v>45229</v>
      </c>
      <c r="DR45" s="17" t="s">
        <v>225</v>
      </c>
      <c r="DS45" s="17" t="s">
        <v>226</v>
      </c>
      <c r="DT45" s="17" t="s">
        <v>226</v>
      </c>
      <c r="DW45" s="17" t="s">
        <v>247</v>
      </c>
      <c r="DX45" s="17" t="s">
        <v>204</v>
      </c>
      <c r="EA45" s="17">
        <v>0</v>
      </c>
      <c r="EF45" s="17">
        <v>0</v>
      </c>
      <c r="EG45" s="17">
        <v>932837</v>
      </c>
      <c r="EI45" s="17" t="s">
        <v>204</v>
      </c>
      <c r="EJ45" s="17" t="s">
        <v>204</v>
      </c>
      <c r="EL45" s="17" t="s">
        <v>228</v>
      </c>
      <c r="EM45" s="17" t="s">
        <v>228</v>
      </c>
      <c r="EO45" s="17" t="s">
        <v>532</v>
      </c>
      <c r="EP45" s="17">
        <v>45090</v>
      </c>
      <c r="EU45" s="17" t="s">
        <v>205</v>
      </c>
      <c r="EV45" s="17" t="s">
        <v>206</v>
      </c>
      <c r="EW45" s="17" t="s">
        <v>204</v>
      </c>
      <c r="EX45" s="17" t="s">
        <v>230</v>
      </c>
      <c r="FA45" s="17">
        <v>45008</v>
      </c>
      <c r="FB45" s="17">
        <v>0</v>
      </c>
      <c r="FC45" s="17">
        <v>0</v>
      </c>
    </row>
    <row r="46" spans="1:157" ht="14.25">
      <c r="A46" s="17">
        <v>1924</v>
      </c>
      <c r="B46" s="17" t="s">
        <v>187</v>
      </c>
      <c r="D46" s="17" t="s">
        <v>188</v>
      </c>
      <c r="E46" s="17" t="s">
        <v>189</v>
      </c>
      <c r="F46" s="17" t="s">
        <v>190</v>
      </c>
      <c r="G46" s="17" t="s">
        <v>191</v>
      </c>
      <c r="H46" s="17" t="s">
        <v>192</v>
      </c>
      <c r="I46" s="17" t="s">
        <v>193</v>
      </c>
      <c r="J46" s="17" t="s">
        <v>194</v>
      </c>
      <c r="K46" s="17" t="s">
        <v>492</v>
      </c>
      <c r="L46" s="17" t="s">
        <v>196</v>
      </c>
      <c r="M46" s="17">
        <v>1607</v>
      </c>
      <c r="N46" s="17" t="s">
        <v>533</v>
      </c>
      <c r="R46" s="17" t="s">
        <v>198</v>
      </c>
      <c r="S46" s="17" t="s">
        <v>199</v>
      </c>
      <c r="T46" s="17" t="s">
        <v>200</v>
      </c>
      <c r="V46" s="17">
        <v>96.16</v>
      </c>
      <c r="W46" s="17">
        <v>78.28</v>
      </c>
      <c r="X46" s="17">
        <v>0</v>
      </c>
      <c r="Y46" s="17">
        <v>0</v>
      </c>
      <c r="AD46" s="17">
        <v>1021299</v>
      </c>
      <c r="AO46" s="17">
        <v>45656</v>
      </c>
      <c r="AQ46" s="17">
        <v>96.16</v>
      </c>
      <c r="AR46" s="17">
        <v>78.28</v>
      </c>
      <c r="AW46" s="17">
        <v>0</v>
      </c>
      <c r="CU46" s="17" t="s">
        <v>534</v>
      </c>
      <c r="CW46" s="17" t="s">
        <v>1035</v>
      </c>
      <c r="DH46" s="17">
        <v>626833</v>
      </c>
      <c r="DJ46" s="17" t="s">
        <v>203</v>
      </c>
      <c r="DO46" s="17">
        <v>45229</v>
      </c>
      <c r="DX46" s="17" t="s">
        <v>204</v>
      </c>
      <c r="EI46" s="17" t="s">
        <v>204</v>
      </c>
      <c r="EJ46" s="17" t="s">
        <v>204</v>
      </c>
      <c r="EU46" s="17" t="s">
        <v>205</v>
      </c>
      <c r="EV46" s="17" t="s">
        <v>206</v>
      </c>
      <c r="EW46" s="17" t="s">
        <v>204</v>
      </c>
      <c r="EX46" s="17" t="s">
        <v>204</v>
      </c>
      <c r="FA46" s="17">
        <v>45008</v>
      </c>
    </row>
    <row r="47" spans="1:157" ht="14.25">
      <c r="A47" s="17">
        <v>1925</v>
      </c>
      <c r="B47" s="17" t="s">
        <v>187</v>
      </c>
      <c r="D47" s="17" t="s">
        <v>188</v>
      </c>
      <c r="E47" s="17" t="s">
        <v>189</v>
      </c>
      <c r="F47" s="17" t="s">
        <v>190</v>
      </c>
      <c r="G47" s="17" t="s">
        <v>191</v>
      </c>
      <c r="H47" s="17" t="s">
        <v>192</v>
      </c>
      <c r="I47" s="17" t="s">
        <v>193</v>
      </c>
      <c r="J47" s="17" t="s">
        <v>194</v>
      </c>
      <c r="K47" s="17" t="s">
        <v>535</v>
      </c>
      <c r="L47" s="17" t="s">
        <v>196</v>
      </c>
      <c r="M47" s="17">
        <v>1701</v>
      </c>
      <c r="N47" s="17" t="s">
        <v>536</v>
      </c>
      <c r="R47" s="17" t="s">
        <v>198</v>
      </c>
      <c r="S47" s="17" t="s">
        <v>199</v>
      </c>
      <c r="T47" s="17" t="s">
        <v>200</v>
      </c>
      <c r="V47" s="17">
        <v>96.16</v>
      </c>
      <c r="W47" s="17">
        <v>78.28</v>
      </c>
      <c r="X47" s="17">
        <v>0</v>
      </c>
      <c r="Y47" s="17">
        <v>0</v>
      </c>
      <c r="AD47" s="17">
        <v>1053906</v>
      </c>
      <c r="AO47" s="17">
        <v>45656</v>
      </c>
      <c r="AQ47" s="17">
        <v>96.16</v>
      </c>
      <c r="AR47" s="17">
        <v>78.28</v>
      </c>
      <c r="AW47" s="17">
        <v>0</v>
      </c>
      <c r="CU47" s="17" t="s">
        <v>537</v>
      </c>
      <c r="CW47" s="17" t="s">
        <v>1035</v>
      </c>
      <c r="DH47" s="17">
        <v>646846</v>
      </c>
      <c r="DJ47" s="17" t="s">
        <v>203</v>
      </c>
      <c r="DO47" s="17">
        <v>45229</v>
      </c>
      <c r="DX47" s="17" t="s">
        <v>204</v>
      </c>
      <c r="EI47" s="17" t="s">
        <v>204</v>
      </c>
      <c r="EJ47" s="17" t="s">
        <v>204</v>
      </c>
      <c r="EU47" s="17" t="s">
        <v>205</v>
      </c>
      <c r="EV47" s="17" t="s">
        <v>206</v>
      </c>
      <c r="EW47" s="17" t="s">
        <v>204</v>
      </c>
      <c r="EX47" s="17" t="s">
        <v>204</v>
      </c>
      <c r="FA47" s="17">
        <v>45008</v>
      </c>
    </row>
    <row r="48" spans="1:159" ht="14.25">
      <c r="A48" s="17">
        <v>1926</v>
      </c>
      <c r="B48" s="17" t="s">
        <v>187</v>
      </c>
      <c r="D48" s="17" t="s">
        <v>188</v>
      </c>
      <c r="E48" s="17" t="s">
        <v>189</v>
      </c>
      <c r="F48" s="17" t="s">
        <v>190</v>
      </c>
      <c r="G48" s="17" t="s">
        <v>191</v>
      </c>
      <c r="H48" s="17" t="s">
        <v>192</v>
      </c>
      <c r="I48" s="17" t="s">
        <v>193</v>
      </c>
      <c r="J48" s="17" t="s">
        <v>207</v>
      </c>
      <c r="K48" s="17" t="s">
        <v>535</v>
      </c>
      <c r="L48" s="17" t="s">
        <v>196</v>
      </c>
      <c r="M48" s="17">
        <v>1702</v>
      </c>
      <c r="N48" s="17" t="s">
        <v>538</v>
      </c>
      <c r="R48" s="17" t="s">
        <v>209</v>
      </c>
      <c r="S48" s="17" t="s">
        <v>199</v>
      </c>
      <c r="T48" s="17" t="s">
        <v>200</v>
      </c>
      <c r="U48" s="17" t="s">
        <v>539</v>
      </c>
      <c r="V48" s="17">
        <v>120</v>
      </c>
      <c r="W48" s="17">
        <v>97.69</v>
      </c>
      <c r="X48" s="17">
        <v>0</v>
      </c>
      <c r="Y48" s="17">
        <v>0</v>
      </c>
      <c r="AB48" s="17">
        <v>8098</v>
      </c>
      <c r="AC48" s="17">
        <v>9947</v>
      </c>
      <c r="AD48" s="17">
        <v>1489917</v>
      </c>
      <c r="AE48" s="17">
        <v>971750</v>
      </c>
      <c r="AG48" s="17">
        <v>0</v>
      </c>
      <c r="AH48" s="17" t="s">
        <v>265</v>
      </c>
      <c r="AL48" s="17">
        <v>45089</v>
      </c>
      <c r="AM48" s="17">
        <v>45091</v>
      </c>
      <c r="AN48" s="17">
        <v>45089</v>
      </c>
      <c r="AO48" s="17">
        <v>45656</v>
      </c>
      <c r="AP48" s="17">
        <v>45096</v>
      </c>
      <c r="AQ48" s="17">
        <v>120</v>
      </c>
      <c r="AR48" s="17">
        <v>97.69</v>
      </c>
      <c r="AS48" s="17">
        <v>46656</v>
      </c>
      <c r="AT48" s="17">
        <v>971750</v>
      </c>
      <c r="AU48" s="17">
        <v>971750</v>
      </c>
      <c r="AV48" s="17">
        <v>971750</v>
      </c>
      <c r="AW48" s="17">
        <v>0</v>
      </c>
      <c r="AX48" s="17">
        <v>45157</v>
      </c>
      <c r="AY48" s="17" t="s">
        <v>266</v>
      </c>
      <c r="AZ48" s="17" t="s">
        <v>266</v>
      </c>
      <c r="BA48" s="17">
        <v>0</v>
      </c>
      <c r="BB48" s="17" t="s">
        <v>540</v>
      </c>
      <c r="BE48" s="17" t="s">
        <v>213</v>
      </c>
      <c r="BF48" s="17" t="s">
        <v>213</v>
      </c>
      <c r="BH48" s="17" t="s">
        <v>541</v>
      </c>
      <c r="BI48" s="17" t="s">
        <v>542</v>
      </c>
      <c r="BJ48" s="17">
        <v>2023060051</v>
      </c>
      <c r="BK48" s="17" t="s">
        <v>216</v>
      </c>
      <c r="BL48" s="17">
        <v>0</v>
      </c>
      <c r="BM48" s="17">
        <v>0</v>
      </c>
      <c r="BN48" s="17">
        <v>0</v>
      </c>
      <c r="BO48" s="17" t="s">
        <v>448</v>
      </c>
      <c r="BP48" s="17">
        <v>20</v>
      </c>
      <c r="BQ48" s="17">
        <v>770000</v>
      </c>
      <c r="BS48" s="17">
        <v>0</v>
      </c>
      <c r="BT48" s="17">
        <v>0</v>
      </c>
      <c r="BU48" s="17">
        <v>770000</v>
      </c>
      <c r="BW48" s="17">
        <v>45656</v>
      </c>
      <c r="CB48" s="17">
        <v>45106</v>
      </c>
      <c r="CC48" s="17" t="s">
        <v>460</v>
      </c>
      <c r="CG48" s="17" t="s">
        <v>219</v>
      </c>
      <c r="CH48" s="17" t="s">
        <v>220</v>
      </c>
      <c r="CI48" s="17">
        <v>45091</v>
      </c>
      <c r="CK48" s="17">
        <v>45091</v>
      </c>
      <c r="CL48" s="17">
        <v>45656</v>
      </c>
      <c r="CP48" s="17">
        <v>971750</v>
      </c>
      <c r="CU48" s="17" t="s">
        <v>543</v>
      </c>
      <c r="CW48" s="17" t="s">
        <v>202</v>
      </c>
      <c r="CX48" s="27">
        <v>45091</v>
      </c>
      <c r="DE48" s="17" t="s">
        <v>260</v>
      </c>
      <c r="DF48" s="17">
        <v>891513.77</v>
      </c>
      <c r="DG48" s="17" t="s">
        <v>544</v>
      </c>
      <c r="DH48" s="17">
        <v>962031</v>
      </c>
      <c r="DI48" s="17" t="s">
        <v>224</v>
      </c>
      <c r="DJ48" s="17" t="s">
        <v>203</v>
      </c>
      <c r="DO48" s="17">
        <v>45229</v>
      </c>
      <c r="DR48" s="17" t="s">
        <v>273</v>
      </c>
      <c r="DS48" s="17" t="s">
        <v>226</v>
      </c>
      <c r="DT48" s="17" t="s">
        <v>226</v>
      </c>
      <c r="DU48" s="17" t="s">
        <v>226</v>
      </c>
      <c r="DW48" s="17" t="s">
        <v>219</v>
      </c>
      <c r="DX48" s="17" t="s">
        <v>204</v>
      </c>
      <c r="EA48" s="17">
        <v>0</v>
      </c>
      <c r="EF48" s="17">
        <v>0</v>
      </c>
      <c r="EG48" s="17">
        <v>971750</v>
      </c>
      <c r="EH48" s="17" t="s">
        <v>545</v>
      </c>
      <c r="EI48" s="17" t="s">
        <v>204</v>
      </c>
      <c r="EJ48" s="17" t="s">
        <v>204</v>
      </c>
      <c r="EL48" s="17" t="s">
        <v>546</v>
      </c>
      <c r="EM48" s="17" t="s">
        <v>228</v>
      </c>
      <c r="EO48" s="17" t="s">
        <v>546</v>
      </c>
      <c r="EP48" s="17">
        <v>45091</v>
      </c>
      <c r="EU48" s="17" t="s">
        <v>205</v>
      </c>
      <c r="EV48" s="17" t="s">
        <v>206</v>
      </c>
      <c r="EW48" s="17" t="s">
        <v>204</v>
      </c>
      <c r="EX48" s="17" t="s">
        <v>230</v>
      </c>
      <c r="FA48" s="17">
        <v>45008</v>
      </c>
      <c r="FB48" s="17">
        <v>0</v>
      </c>
      <c r="FC48" s="17">
        <v>0</v>
      </c>
    </row>
    <row r="49" spans="1:159" ht="14.25">
      <c r="A49" s="17">
        <v>1927</v>
      </c>
      <c r="B49" s="17" t="s">
        <v>187</v>
      </c>
      <c r="D49" s="17" t="s">
        <v>188</v>
      </c>
      <c r="E49" s="17" t="s">
        <v>189</v>
      </c>
      <c r="F49" s="17" t="s">
        <v>190</v>
      </c>
      <c r="G49" s="17" t="s">
        <v>191</v>
      </c>
      <c r="H49" s="17" t="s">
        <v>192</v>
      </c>
      <c r="I49" s="17" t="s">
        <v>193</v>
      </c>
      <c r="J49" s="17" t="s">
        <v>194</v>
      </c>
      <c r="K49" s="17" t="s">
        <v>535</v>
      </c>
      <c r="L49" s="17" t="s">
        <v>196</v>
      </c>
      <c r="M49" s="17">
        <v>1703</v>
      </c>
      <c r="N49" s="17" t="s">
        <v>547</v>
      </c>
      <c r="R49" s="17" t="s">
        <v>209</v>
      </c>
      <c r="S49" s="17" t="s">
        <v>199</v>
      </c>
      <c r="T49" s="17" t="s">
        <v>200</v>
      </c>
      <c r="U49" s="17" t="s">
        <v>548</v>
      </c>
      <c r="V49" s="17">
        <v>96.16</v>
      </c>
      <c r="W49" s="17">
        <v>78.28</v>
      </c>
      <c r="X49" s="17">
        <v>0</v>
      </c>
      <c r="Y49" s="17">
        <v>0</v>
      </c>
      <c r="AB49" s="17">
        <v>7536</v>
      </c>
      <c r="AC49" s="17">
        <v>9257</v>
      </c>
      <c r="AD49" s="17">
        <v>1122285</v>
      </c>
      <c r="AE49" s="17">
        <v>724654</v>
      </c>
      <c r="AG49" s="17">
        <v>0</v>
      </c>
      <c r="AH49" s="17" t="s">
        <v>1045</v>
      </c>
      <c r="AL49" s="17">
        <v>45118</v>
      </c>
      <c r="AM49" s="17">
        <v>45120</v>
      </c>
      <c r="AN49" s="17">
        <v>45118</v>
      </c>
      <c r="AO49" s="17">
        <v>45656</v>
      </c>
      <c r="AP49" s="17">
        <v>45125</v>
      </c>
      <c r="AQ49" s="17">
        <v>96.16</v>
      </c>
      <c r="AR49" s="17">
        <v>78.28</v>
      </c>
      <c r="AS49" s="17">
        <v>46656</v>
      </c>
      <c r="AT49" s="17">
        <v>724654</v>
      </c>
      <c r="AU49" s="17">
        <v>724654</v>
      </c>
      <c r="AV49" s="17">
        <v>724654</v>
      </c>
      <c r="AW49" s="17">
        <v>0</v>
      </c>
      <c r="AX49" s="17">
        <v>45149</v>
      </c>
      <c r="AY49" s="17" t="s">
        <v>455</v>
      </c>
      <c r="AZ49" s="17" t="s">
        <v>455</v>
      </c>
      <c r="BA49" s="17">
        <v>0</v>
      </c>
      <c r="BB49" s="17" t="s">
        <v>549</v>
      </c>
      <c r="BE49" s="17" t="s">
        <v>213</v>
      </c>
      <c r="BF49" s="17" t="s">
        <v>213</v>
      </c>
      <c r="BH49" s="17" t="s">
        <v>550</v>
      </c>
      <c r="BI49" s="17" t="s">
        <v>551</v>
      </c>
      <c r="BJ49" s="17">
        <v>2023070006</v>
      </c>
      <c r="BK49" s="17" t="s">
        <v>216</v>
      </c>
      <c r="BL49" s="17">
        <v>0</v>
      </c>
      <c r="BM49" s="17">
        <v>0</v>
      </c>
      <c r="BN49" s="17">
        <v>0</v>
      </c>
      <c r="BP49" s="17">
        <v>0</v>
      </c>
      <c r="BQ49" s="17">
        <v>0</v>
      </c>
      <c r="BS49" s="17">
        <v>0</v>
      </c>
      <c r="BT49" s="17">
        <v>0</v>
      </c>
      <c r="BU49" s="17">
        <v>0</v>
      </c>
      <c r="BW49" s="17">
        <v>45656</v>
      </c>
      <c r="BX49" s="17">
        <v>45138</v>
      </c>
      <c r="CA49" s="17" t="s">
        <v>552</v>
      </c>
      <c r="CB49" s="17">
        <v>45139</v>
      </c>
      <c r="CC49" s="17" t="s">
        <v>246</v>
      </c>
      <c r="CG49" s="17" t="s">
        <v>219</v>
      </c>
      <c r="CH49" s="17" t="s">
        <v>220</v>
      </c>
      <c r="CI49" s="17">
        <v>45120</v>
      </c>
      <c r="CK49" s="17">
        <v>45120</v>
      </c>
      <c r="CL49" s="17">
        <v>45656</v>
      </c>
      <c r="CO49" s="17" t="s">
        <v>552</v>
      </c>
      <c r="CP49" s="17">
        <v>724654</v>
      </c>
      <c r="CU49" s="17" t="s">
        <v>553</v>
      </c>
      <c r="CW49" s="17" t="s">
        <v>202</v>
      </c>
      <c r="CX49" s="27">
        <v>45138</v>
      </c>
      <c r="DC49" s="17">
        <v>45120</v>
      </c>
      <c r="DD49" s="17" t="s">
        <v>551</v>
      </c>
      <c r="DE49" s="17" t="s">
        <v>554</v>
      </c>
      <c r="DF49" s="17">
        <v>664820.19</v>
      </c>
      <c r="DG49" s="17" t="s">
        <v>1013</v>
      </c>
      <c r="DH49" s="17">
        <v>724653</v>
      </c>
      <c r="DI49" s="17" t="s">
        <v>224</v>
      </c>
      <c r="DJ49" s="17" t="s">
        <v>203</v>
      </c>
      <c r="DO49" s="17">
        <v>45229</v>
      </c>
      <c r="DR49" s="17" t="s">
        <v>273</v>
      </c>
      <c r="DS49" s="17" t="s">
        <v>226</v>
      </c>
      <c r="DT49" s="17" t="s">
        <v>226</v>
      </c>
      <c r="DU49" s="17" t="s">
        <v>226</v>
      </c>
      <c r="DW49" s="17" t="s">
        <v>219</v>
      </c>
      <c r="DX49" s="17" t="s">
        <v>204</v>
      </c>
      <c r="EA49" s="17">
        <v>0</v>
      </c>
      <c r="EF49" s="17">
        <v>0</v>
      </c>
      <c r="EG49" s="17">
        <v>724654</v>
      </c>
      <c r="EH49" s="17" t="s">
        <v>555</v>
      </c>
      <c r="EI49" s="17" t="s">
        <v>204</v>
      </c>
      <c r="EJ49" s="17" t="s">
        <v>204</v>
      </c>
      <c r="EL49" s="17" t="s">
        <v>228</v>
      </c>
      <c r="EM49" s="17" t="s">
        <v>228</v>
      </c>
      <c r="EO49" s="17" t="s">
        <v>556</v>
      </c>
      <c r="EP49" s="17">
        <v>45120</v>
      </c>
      <c r="EU49" s="17" t="s">
        <v>205</v>
      </c>
      <c r="EV49" s="17" t="s">
        <v>206</v>
      </c>
      <c r="EW49" s="17" t="s">
        <v>204</v>
      </c>
      <c r="EX49" s="17" t="s">
        <v>230</v>
      </c>
      <c r="FA49" s="17">
        <v>45008</v>
      </c>
      <c r="FB49" s="17">
        <v>0</v>
      </c>
      <c r="FC49" s="17">
        <v>0</v>
      </c>
    </row>
    <row r="50" spans="1:159" ht="14.25">
      <c r="A50" s="17">
        <v>1928</v>
      </c>
      <c r="B50" s="17" t="s">
        <v>187</v>
      </c>
      <c r="D50" s="17" t="s">
        <v>188</v>
      </c>
      <c r="E50" s="17" t="s">
        <v>189</v>
      </c>
      <c r="F50" s="17" t="s">
        <v>190</v>
      </c>
      <c r="G50" s="17" t="s">
        <v>191</v>
      </c>
      <c r="H50" s="17" t="s">
        <v>192</v>
      </c>
      <c r="I50" s="17" t="s">
        <v>193</v>
      </c>
      <c r="J50" s="17" t="s">
        <v>194</v>
      </c>
      <c r="K50" s="17" t="s">
        <v>535</v>
      </c>
      <c r="L50" s="17" t="s">
        <v>196</v>
      </c>
      <c r="M50" s="17">
        <v>1705</v>
      </c>
      <c r="N50" s="17" t="s">
        <v>557</v>
      </c>
      <c r="R50" s="17" t="s">
        <v>209</v>
      </c>
      <c r="S50" s="17" t="s">
        <v>199</v>
      </c>
      <c r="T50" s="17" t="s">
        <v>200</v>
      </c>
      <c r="U50" s="17" t="s">
        <v>558</v>
      </c>
      <c r="V50" s="17">
        <v>96.16</v>
      </c>
      <c r="W50" s="17">
        <v>78.28</v>
      </c>
      <c r="X50" s="17">
        <v>0</v>
      </c>
      <c r="Y50" s="17">
        <v>0</v>
      </c>
      <c r="AB50" s="17">
        <v>7391</v>
      </c>
      <c r="AC50" s="17">
        <v>9079</v>
      </c>
      <c r="AD50" s="17">
        <v>1089723</v>
      </c>
      <c r="AE50" s="17">
        <v>710736</v>
      </c>
      <c r="AG50" s="17">
        <v>0</v>
      </c>
      <c r="AH50" s="17" t="s">
        <v>211</v>
      </c>
      <c r="AL50" s="17">
        <v>45082</v>
      </c>
      <c r="AM50" s="17">
        <v>45083</v>
      </c>
      <c r="AN50" s="17">
        <v>45082</v>
      </c>
      <c r="AO50" s="17">
        <v>45656</v>
      </c>
      <c r="AP50" s="17">
        <v>45089</v>
      </c>
      <c r="AQ50" s="17">
        <v>96.16</v>
      </c>
      <c r="AR50" s="17">
        <v>78.28</v>
      </c>
      <c r="AS50" s="17">
        <v>46656</v>
      </c>
      <c r="AT50" s="17">
        <v>710736</v>
      </c>
      <c r="AU50" s="17">
        <v>710736</v>
      </c>
      <c r="AV50" s="17">
        <v>710736</v>
      </c>
      <c r="AW50" s="17">
        <v>0</v>
      </c>
      <c r="BA50" s="17">
        <v>0</v>
      </c>
      <c r="BB50" s="17" t="s">
        <v>559</v>
      </c>
      <c r="BE50" s="17" t="s">
        <v>213</v>
      </c>
      <c r="BF50" s="17" t="s">
        <v>213</v>
      </c>
      <c r="BH50" s="17" t="s">
        <v>560</v>
      </c>
      <c r="BI50" s="17" t="s">
        <v>561</v>
      </c>
      <c r="BJ50" s="17">
        <v>2023060005</v>
      </c>
      <c r="BK50" s="17" t="s">
        <v>216</v>
      </c>
      <c r="BL50" s="17">
        <v>0</v>
      </c>
      <c r="BM50" s="17">
        <v>0</v>
      </c>
      <c r="BN50" s="17">
        <v>0</v>
      </c>
      <c r="BO50" s="17" t="s">
        <v>366</v>
      </c>
      <c r="BP50" s="17">
        <v>20</v>
      </c>
      <c r="BQ50" s="17">
        <v>490000</v>
      </c>
      <c r="BS50" s="17">
        <v>0</v>
      </c>
      <c r="BT50" s="17">
        <v>0</v>
      </c>
      <c r="BU50" s="17">
        <v>490000</v>
      </c>
      <c r="BW50" s="17">
        <v>45656</v>
      </c>
      <c r="CB50" s="17">
        <v>45132</v>
      </c>
      <c r="CC50" s="17" t="s">
        <v>218</v>
      </c>
      <c r="CG50" s="17" t="s">
        <v>247</v>
      </c>
      <c r="CH50" s="17" t="s">
        <v>220</v>
      </c>
      <c r="CI50" s="17">
        <v>45083</v>
      </c>
      <c r="CK50" s="17">
        <v>45083</v>
      </c>
      <c r="CL50" s="17">
        <v>45656</v>
      </c>
      <c r="CP50" s="17">
        <v>710736</v>
      </c>
      <c r="CU50" s="17" t="s">
        <v>562</v>
      </c>
      <c r="CW50" s="17" t="s">
        <v>202</v>
      </c>
      <c r="CX50" s="27">
        <v>45083</v>
      </c>
      <c r="DE50" s="17" t="s">
        <v>563</v>
      </c>
      <c r="DF50" s="17">
        <v>652051.38</v>
      </c>
      <c r="DG50" s="17" t="s">
        <v>564</v>
      </c>
      <c r="DH50" s="17">
        <v>703629</v>
      </c>
      <c r="DI50" s="17" t="s">
        <v>224</v>
      </c>
      <c r="DJ50" s="17" t="s">
        <v>203</v>
      </c>
      <c r="DO50" s="17">
        <v>45229</v>
      </c>
      <c r="DR50" s="17" t="s">
        <v>273</v>
      </c>
      <c r="DS50" s="17" t="s">
        <v>226</v>
      </c>
      <c r="DT50" s="17" t="s">
        <v>226</v>
      </c>
      <c r="DU50" s="17" t="s">
        <v>226</v>
      </c>
      <c r="DW50" s="17" t="s">
        <v>247</v>
      </c>
      <c r="DX50" s="17" t="s">
        <v>204</v>
      </c>
      <c r="EA50" s="17">
        <v>0</v>
      </c>
      <c r="EF50" s="17">
        <v>0</v>
      </c>
      <c r="EG50" s="17">
        <v>710736</v>
      </c>
      <c r="EI50" s="17" t="s">
        <v>204</v>
      </c>
      <c r="EJ50" s="17" t="s">
        <v>204</v>
      </c>
      <c r="EL50" s="17" t="s">
        <v>228</v>
      </c>
      <c r="EM50" s="17" t="s">
        <v>228</v>
      </c>
      <c r="EO50" s="17" t="s">
        <v>565</v>
      </c>
      <c r="EP50" s="17">
        <v>45083</v>
      </c>
      <c r="EU50" s="17" t="s">
        <v>205</v>
      </c>
      <c r="EV50" s="17" t="s">
        <v>206</v>
      </c>
      <c r="EW50" s="17" t="s">
        <v>204</v>
      </c>
      <c r="EX50" s="17" t="s">
        <v>230</v>
      </c>
      <c r="FA50" s="17">
        <v>45008</v>
      </c>
      <c r="FB50" s="17">
        <v>0</v>
      </c>
      <c r="FC50" s="17">
        <v>0</v>
      </c>
    </row>
    <row r="51" spans="1:159" ht="14.25">
      <c r="A51" s="17">
        <v>1929</v>
      </c>
      <c r="B51" s="17" t="s">
        <v>187</v>
      </c>
      <c r="D51" s="17" t="s">
        <v>188</v>
      </c>
      <c r="E51" s="17" t="s">
        <v>189</v>
      </c>
      <c r="F51" s="17" t="s">
        <v>190</v>
      </c>
      <c r="G51" s="17" t="s">
        <v>191</v>
      </c>
      <c r="H51" s="17" t="s">
        <v>192</v>
      </c>
      <c r="I51" s="17" t="s">
        <v>193</v>
      </c>
      <c r="J51" s="17" t="s">
        <v>207</v>
      </c>
      <c r="K51" s="17" t="s">
        <v>535</v>
      </c>
      <c r="L51" s="17" t="s">
        <v>196</v>
      </c>
      <c r="M51" s="17">
        <v>1706</v>
      </c>
      <c r="N51" s="17" t="s">
        <v>566</v>
      </c>
      <c r="R51" s="17" t="s">
        <v>209</v>
      </c>
      <c r="S51" s="17" t="s">
        <v>199</v>
      </c>
      <c r="T51" s="17" t="s">
        <v>200</v>
      </c>
      <c r="U51" s="17" t="s">
        <v>567</v>
      </c>
      <c r="V51" s="17">
        <v>120</v>
      </c>
      <c r="W51" s="17">
        <v>97.69</v>
      </c>
      <c r="X51" s="17">
        <v>0</v>
      </c>
      <c r="Y51" s="17">
        <v>0</v>
      </c>
      <c r="AB51" s="17">
        <v>7795</v>
      </c>
      <c r="AC51" s="17">
        <v>9575</v>
      </c>
      <c r="AD51" s="17">
        <v>1448606</v>
      </c>
      <c r="AE51" s="17">
        <v>935358</v>
      </c>
      <c r="AG51" s="17">
        <v>0</v>
      </c>
      <c r="AH51" s="17" t="s">
        <v>265</v>
      </c>
      <c r="AL51" s="17">
        <v>45101</v>
      </c>
      <c r="AM51" s="17">
        <v>45102</v>
      </c>
      <c r="AN51" s="17">
        <v>45101</v>
      </c>
      <c r="AO51" s="17">
        <v>45656</v>
      </c>
      <c r="AP51" s="17">
        <v>45108</v>
      </c>
      <c r="AQ51" s="17">
        <v>120</v>
      </c>
      <c r="AR51" s="17">
        <v>97.69</v>
      </c>
      <c r="AS51" s="17">
        <v>46656</v>
      </c>
      <c r="AT51" s="17">
        <v>935358</v>
      </c>
      <c r="AU51" s="17">
        <v>935358</v>
      </c>
      <c r="AV51" s="17">
        <v>935358</v>
      </c>
      <c r="AW51" s="17">
        <v>0</v>
      </c>
      <c r="AX51" s="17">
        <v>45132</v>
      </c>
      <c r="AY51" s="17" t="s">
        <v>266</v>
      </c>
      <c r="AZ51" s="17" t="s">
        <v>266</v>
      </c>
      <c r="BA51" s="17">
        <v>0</v>
      </c>
      <c r="BB51" s="17" t="s">
        <v>267</v>
      </c>
      <c r="BE51" s="17" t="s">
        <v>213</v>
      </c>
      <c r="BF51" s="17" t="s">
        <v>213</v>
      </c>
      <c r="BH51" s="17" t="s">
        <v>568</v>
      </c>
      <c r="BI51" s="17" t="s">
        <v>569</v>
      </c>
      <c r="BJ51" s="17">
        <v>2023060073</v>
      </c>
      <c r="BK51" s="17" t="s">
        <v>216</v>
      </c>
      <c r="BL51" s="17">
        <v>0</v>
      </c>
      <c r="BM51" s="17">
        <v>0</v>
      </c>
      <c r="BN51" s="17">
        <v>0</v>
      </c>
      <c r="BO51" s="17" t="s">
        <v>245</v>
      </c>
      <c r="BP51" s="17">
        <v>30</v>
      </c>
      <c r="BQ51" s="17">
        <v>680000</v>
      </c>
      <c r="BS51" s="17">
        <v>0</v>
      </c>
      <c r="BT51" s="17">
        <v>0</v>
      </c>
      <c r="BU51" s="17">
        <v>680000</v>
      </c>
      <c r="BW51" s="17">
        <v>45656</v>
      </c>
      <c r="CB51" s="17">
        <v>45129</v>
      </c>
      <c r="CC51" s="17" t="s">
        <v>270</v>
      </c>
      <c r="CG51" s="17" t="s">
        <v>247</v>
      </c>
      <c r="CH51" s="17" t="s">
        <v>220</v>
      </c>
      <c r="CI51" s="17">
        <v>45102</v>
      </c>
      <c r="CK51" s="17">
        <v>45102</v>
      </c>
      <c r="CL51" s="17">
        <v>45656</v>
      </c>
      <c r="CP51" s="17">
        <v>935358</v>
      </c>
      <c r="CU51" s="17" t="s">
        <v>570</v>
      </c>
      <c r="CW51" s="17" t="s">
        <v>202</v>
      </c>
      <c r="CX51" s="27">
        <v>45102</v>
      </c>
      <c r="DE51" s="17" t="s">
        <v>571</v>
      </c>
      <c r="DF51" s="17">
        <v>858126.61</v>
      </c>
      <c r="DG51" s="17" t="s">
        <v>572</v>
      </c>
      <c r="DH51" s="17">
        <v>935357</v>
      </c>
      <c r="DI51" s="17" t="s">
        <v>224</v>
      </c>
      <c r="DJ51" s="17" t="s">
        <v>203</v>
      </c>
      <c r="DO51" s="17">
        <v>45229</v>
      </c>
      <c r="DR51" s="17" t="s">
        <v>225</v>
      </c>
      <c r="DS51" s="17" t="s">
        <v>226</v>
      </c>
      <c r="DT51" s="17" t="s">
        <v>226</v>
      </c>
      <c r="DW51" s="17" t="s">
        <v>247</v>
      </c>
      <c r="DX51" s="17" t="s">
        <v>204</v>
      </c>
      <c r="EA51" s="17">
        <v>0</v>
      </c>
      <c r="EF51" s="17">
        <v>0</v>
      </c>
      <c r="EG51" s="17">
        <v>935358</v>
      </c>
      <c r="EI51" s="17" t="s">
        <v>204</v>
      </c>
      <c r="EJ51" s="17" t="s">
        <v>204</v>
      </c>
      <c r="EL51" s="17" t="s">
        <v>573</v>
      </c>
      <c r="EM51" s="17" t="s">
        <v>228</v>
      </c>
      <c r="EO51" s="17" t="s">
        <v>573</v>
      </c>
      <c r="EP51" s="17">
        <v>45102</v>
      </c>
      <c r="EU51" s="17" t="s">
        <v>205</v>
      </c>
      <c r="EV51" s="17" t="s">
        <v>206</v>
      </c>
      <c r="EW51" s="17" t="s">
        <v>204</v>
      </c>
      <c r="EX51" s="17" t="s">
        <v>230</v>
      </c>
      <c r="FA51" s="17">
        <v>45008</v>
      </c>
      <c r="FB51" s="17">
        <v>0</v>
      </c>
      <c r="FC51" s="17">
        <v>0</v>
      </c>
    </row>
    <row r="52" spans="1:157" ht="14.25">
      <c r="A52" s="17">
        <v>1930</v>
      </c>
      <c r="B52" s="17" t="s">
        <v>187</v>
      </c>
      <c r="D52" s="17" t="s">
        <v>188</v>
      </c>
      <c r="E52" s="17" t="s">
        <v>189</v>
      </c>
      <c r="F52" s="17" t="s">
        <v>190</v>
      </c>
      <c r="G52" s="17" t="s">
        <v>191</v>
      </c>
      <c r="H52" s="17" t="s">
        <v>192</v>
      </c>
      <c r="I52" s="17" t="s">
        <v>193</v>
      </c>
      <c r="J52" s="17" t="s">
        <v>194</v>
      </c>
      <c r="K52" s="17" t="s">
        <v>535</v>
      </c>
      <c r="L52" s="17" t="s">
        <v>196</v>
      </c>
      <c r="M52" s="17">
        <v>1707</v>
      </c>
      <c r="N52" s="17" t="s">
        <v>574</v>
      </c>
      <c r="R52" s="17" t="s">
        <v>198</v>
      </c>
      <c r="S52" s="17" t="s">
        <v>199</v>
      </c>
      <c r="T52" s="17" t="s">
        <v>200</v>
      </c>
      <c r="V52" s="17">
        <v>96.16</v>
      </c>
      <c r="W52" s="17">
        <v>78.28</v>
      </c>
      <c r="X52" s="17">
        <v>0</v>
      </c>
      <c r="Y52" s="17">
        <v>0</v>
      </c>
      <c r="AD52" s="17">
        <v>1024058</v>
      </c>
      <c r="AO52" s="17">
        <v>45656</v>
      </c>
      <c r="AQ52" s="17">
        <v>96.16</v>
      </c>
      <c r="AR52" s="17">
        <v>78.28</v>
      </c>
      <c r="AW52" s="17">
        <v>0</v>
      </c>
      <c r="CU52" s="17" t="s">
        <v>575</v>
      </c>
      <c r="CW52" s="17" t="s">
        <v>1035</v>
      </c>
      <c r="DH52" s="17">
        <v>628527</v>
      </c>
      <c r="DJ52" s="17" t="s">
        <v>203</v>
      </c>
      <c r="DO52" s="17">
        <v>45229</v>
      </c>
      <c r="DX52" s="17" t="s">
        <v>204</v>
      </c>
      <c r="EI52" s="17" t="s">
        <v>204</v>
      </c>
      <c r="EJ52" s="17" t="s">
        <v>204</v>
      </c>
      <c r="EU52" s="17" t="s">
        <v>205</v>
      </c>
      <c r="EV52" s="17" t="s">
        <v>206</v>
      </c>
      <c r="EW52" s="17" t="s">
        <v>204</v>
      </c>
      <c r="EX52" s="17" t="s">
        <v>204</v>
      </c>
      <c r="FA52" s="17">
        <v>45008</v>
      </c>
    </row>
    <row r="53" spans="1:157" ht="14.25">
      <c r="A53" s="17">
        <v>1931</v>
      </c>
      <c r="B53" s="17" t="s">
        <v>187</v>
      </c>
      <c r="D53" s="17" t="s">
        <v>188</v>
      </c>
      <c r="E53" s="17" t="s">
        <v>189</v>
      </c>
      <c r="F53" s="17" t="s">
        <v>190</v>
      </c>
      <c r="G53" s="17" t="s">
        <v>191</v>
      </c>
      <c r="H53" s="17" t="s">
        <v>192</v>
      </c>
      <c r="I53" s="17" t="s">
        <v>193</v>
      </c>
      <c r="J53" s="17" t="s">
        <v>194</v>
      </c>
      <c r="K53" s="17" t="s">
        <v>576</v>
      </c>
      <c r="L53" s="17" t="s">
        <v>196</v>
      </c>
      <c r="M53" s="17">
        <v>1801</v>
      </c>
      <c r="N53" s="17" t="s">
        <v>577</v>
      </c>
      <c r="R53" s="17" t="s">
        <v>198</v>
      </c>
      <c r="S53" s="17" t="s">
        <v>199</v>
      </c>
      <c r="T53" s="17" t="s">
        <v>200</v>
      </c>
      <c r="V53" s="17">
        <v>96.16</v>
      </c>
      <c r="W53" s="17">
        <v>78.28</v>
      </c>
      <c r="X53" s="17">
        <v>0</v>
      </c>
      <c r="Y53" s="17">
        <v>0</v>
      </c>
      <c r="AD53" s="17">
        <v>1042598</v>
      </c>
      <c r="AO53" s="17">
        <v>45656</v>
      </c>
      <c r="AQ53" s="17">
        <v>96.16</v>
      </c>
      <c r="AR53" s="17">
        <v>78.28</v>
      </c>
      <c r="AW53" s="17">
        <v>0</v>
      </c>
      <c r="CU53" s="17" t="s">
        <v>578</v>
      </c>
      <c r="CW53" s="17" t="s">
        <v>1035</v>
      </c>
      <c r="DH53" s="17">
        <v>639906</v>
      </c>
      <c r="DJ53" s="17" t="s">
        <v>203</v>
      </c>
      <c r="DO53" s="17">
        <v>45229</v>
      </c>
      <c r="DX53" s="17" t="s">
        <v>204</v>
      </c>
      <c r="EI53" s="17" t="s">
        <v>204</v>
      </c>
      <c r="EJ53" s="17" t="s">
        <v>204</v>
      </c>
      <c r="EU53" s="17" t="s">
        <v>205</v>
      </c>
      <c r="EV53" s="17" t="s">
        <v>206</v>
      </c>
      <c r="EW53" s="17" t="s">
        <v>204</v>
      </c>
      <c r="EX53" s="17" t="s">
        <v>204</v>
      </c>
      <c r="FA53" s="17">
        <v>45008</v>
      </c>
    </row>
    <row r="54" spans="1:157" ht="14.25">
      <c r="A54" s="17">
        <v>1932</v>
      </c>
      <c r="B54" s="17" t="s">
        <v>187</v>
      </c>
      <c r="D54" s="17" t="s">
        <v>188</v>
      </c>
      <c r="E54" s="17" t="s">
        <v>189</v>
      </c>
      <c r="F54" s="17" t="s">
        <v>190</v>
      </c>
      <c r="G54" s="17" t="s">
        <v>191</v>
      </c>
      <c r="H54" s="17" t="s">
        <v>192</v>
      </c>
      <c r="I54" s="17" t="s">
        <v>193</v>
      </c>
      <c r="J54" s="17" t="s">
        <v>207</v>
      </c>
      <c r="K54" s="17" t="s">
        <v>576</v>
      </c>
      <c r="L54" s="17" t="s">
        <v>196</v>
      </c>
      <c r="M54" s="17">
        <v>1802</v>
      </c>
      <c r="N54" s="17" t="s">
        <v>579</v>
      </c>
      <c r="R54" s="17" t="s">
        <v>198</v>
      </c>
      <c r="S54" s="17" t="s">
        <v>199</v>
      </c>
      <c r="T54" s="17" t="s">
        <v>200</v>
      </c>
      <c r="V54" s="17">
        <v>120</v>
      </c>
      <c r="W54" s="17">
        <v>97.69</v>
      </c>
      <c r="X54" s="17">
        <v>0</v>
      </c>
      <c r="Y54" s="17">
        <v>0</v>
      </c>
      <c r="AD54" s="17">
        <v>1476275</v>
      </c>
      <c r="AO54" s="17">
        <v>45656</v>
      </c>
      <c r="AQ54" s="17">
        <v>120</v>
      </c>
      <c r="AR54" s="17">
        <v>97.69</v>
      </c>
      <c r="AW54" s="17">
        <v>0</v>
      </c>
      <c r="CU54" s="17" t="s">
        <v>580</v>
      </c>
      <c r="CW54" s="17" t="s">
        <v>1035</v>
      </c>
      <c r="DH54" s="17">
        <v>906061</v>
      </c>
      <c r="DJ54" s="17" t="s">
        <v>203</v>
      </c>
      <c r="DO54" s="17">
        <v>45229</v>
      </c>
      <c r="DX54" s="17" t="s">
        <v>204</v>
      </c>
      <c r="EI54" s="17" t="s">
        <v>204</v>
      </c>
      <c r="EJ54" s="17" t="s">
        <v>204</v>
      </c>
      <c r="EU54" s="17" t="s">
        <v>205</v>
      </c>
      <c r="EV54" s="17" t="s">
        <v>206</v>
      </c>
      <c r="EW54" s="17" t="s">
        <v>204</v>
      </c>
      <c r="EX54" s="17" t="s">
        <v>204</v>
      </c>
      <c r="FA54" s="17">
        <v>45008</v>
      </c>
    </row>
    <row r="55" spans="1:159" ht="14.25">
      <c r="A55" s="17">
        <v>1933</v>
      </c>
      <c r="B55" s="17" t="s">
        <v>187</v>
      </c>
      <c r="D55" s="17" t="s">
        <v>188</v>
      </c>
      <c r="E55" s="17" t="s">
        <v>189</v>
      </c>
      <c r="F55" s="17" t="s">
        <v>190</v>
      </c>
      <c r="G55" s="17" t="s">
        <v>191</v>
      </c>
      <c r="H55" s="17" t="s">
        <v>192</v>
      </c>
      <c r="I55" s="17" t="s">
        <v>193</v>
      </c>
      <c r="J55" s="17" t="s">
        <v>194</v>
      </c>
      <c r="K55" s="17" t="s">
        <v>576</v>
      </c>
      <c r="L55" s="17" t="s">
        <v>196</v>
      </c>
      <c r="M55" s="17">
        <v>1803</v>
      </c>
      <c r="N55" s="17" t="s">
        <v>581</v>
      </c>
      <c r="R55" s="17" t="s">
        <v>209</v>
      </c>
      <c r="S55" s="17" t="s">
        <v>199</v>
      </c>
      <c r="T55" s="17" t="s">
        <v>200</v>
      </c>
      <c r="U55" s="17" t="s">
        <v>1046</v>
      </c>
      <c r="V55" s="17">
        <v>96.16</v>
      </c>
      <c r="W55" s="17">
        <v>78.28</v>
      </c>
      <c r="X55" s="17">
        <v>0</v>
      </c>
      <c r="Y55" s="17">
        <v>0</v>
      </c>
      <c r="AB55" s="17">
        <v>7164</v>
      </c>
      <c r="AC55" s="17">
        <v>8801</v>
      </c>
      <c r="AD55" s="17">
        <v>1111161</v>
      </c>
      <c r="AE55" s="17">
        <v>688918</v>
      </c>
      <c r="AG55" s="17">
        <v>0</v>
      </c>
      <c r="AH55" s="17" t="s">
        <v>924</v>
      </c>
      <c r="AL55" s="17">
        <v>45178</v>
      </c>
      <c r="AM55" s="17">
        <v>45183</v>
      </c>
      <c r="AN55" s="17">
        <v>45178</v>
      </c>
      <c r="AO55" s="17">
        <v>45656</v>
      </c>
      <c r="AP55" s="17">
        <v>45185</v>
      </c>
      <c r="AQ55" s="17">
        <v>96.16</v>
      </c>
      <c r="AR55" s="17">
        <v>78.28</v>
      </c>
      <c r="AS55" s="17">
        <v>46656</v>
      </c>
      <c r="AT55" s="17">
        <v>688918</v>
      </c>
      <c r="AU55" s="17">
        <v>688918</v>
      </c>
      <c r="AV55" s="17">
        <v>206678</v>
      </c>
      <c r="AW55" s="17">
        <v>482240</v>
      </c>
      <c r="BA55" s="17">
        <v>0</v>
      </c>
      <c r="BB55" s="17" t="s">
        <v>212</v>
      </c>
      <c r="BE55" s="17" t="s">
        <v>213</v>
      </c>
      <c r="BF55" s="17" t="s">
        <v>213</v>
      </c>
      <c r="BH55" s="17" t="s">
        <v>1047</v>
      </c>
      <c r="BI55" s="17" t="s">
        <v>1048</v>
      </c>
      <c r="BJ55" s="17">
        <v>2023090009</v>
      </c>
      <c r="BK55" s="17" t="s">
        <v>216</v>
      </c>
      <c r="BL55" s="17">
        <v>0</v>
      </c>
      <c r="BM55" s="17">
        <v>0</v>
      </c>
      <c r="BN55" s="17">
        <v>0</v>
      </c>
      <c r="BP55" s="17">
        <v>0</v>
      </c>
      <c r="BQ55" s="17">
        <v>0</v>
      </c>
      <c r="BS55" s="17">
        <v>0</v>
      </c>
      <c r="BT55" s="17">
        <v>0</v>
      </c>
      <c r="BU55" s="17">
        <v>0</v>
      </c>
      <c r="BW55" s="17">
        <v>45656</v>
      </c>
      <c r="BX55" s="17">
        <v>45186</v>
      </c>
      <c r="CC55" s="17" t="s">
        <v>218</v>
      </c>
      <c r="CG55" s="17" t="s">
        <v>219</v>
      </c>
      <c r="CH55" s="17" t="s">
        <v>220</v>
      </c>
      <c r="CI55" s="17">
        <v>45183</v>
      </c>
      <c r="CK55" s="17">
        <v>45183</v>
      </c>
      <c r="CL55" s="17">
        <v>45656</v>
      </c>
      <c r="CP55" s="17">
        <v>688918</v>
      </c>
      <c r="CU55" s="17" t="s">
        <v>582</v>
      </c>
      <c r="CW55" s="17" t="s">
        <v>1035</v>
      </c>
      <c r="CX55" s="27">
        <v>45183</v>
      </c>
      <c r="DE55" s="17" t="s">
        <v>380</v>
      </c>
      <c r="DF55" s="17">
        <v>632034.87</v>
      </c>
      <c r="DH55" s="17">
        <v>681987</v>
      </c>
      <c r="DI55" s="17" t="s">
        <v>224</v>
      </c>
      <c r="DJ55" s="17" t="s">
        <v>203</v>
      </c>
      <c r="DO55" s="17">
        <v>45229</v>
      </c>
      <c r="DR55" s="17" t="s">
        <v>225</v>
      </c>
      <c r="DS55" s="17" t="s">
        <v>226</v>
      </c>
      <c r="DT55" s="17" t="s">
        <v>226</v>
      </c>
      <c r="DW55" s="17" t="s">
        <v>219</v>
      </c>
      <c r="DX55" s="17" t="s">
        <v>204</v>
      </c>
      <c r="EA55" s="17">
        <v>0</v>
      </c>
      <c r="EF55" s="17">
        <v>0</v>
      </c>
      <c r="EG55" s="17">
        <v>688918</v>
      </c>
      <c r="EH55" s="17" t="s">
        <v>1049</v>
      </c>
      <c r="EI55" s="17" t="s">
        <v>204</v>
      </c>
      <c r="EJ55" s="17" t="s">
        <v>204</v>
      </c>
      <c r="EL55" s="17" t="s">
        <v>228</v>
      </c>
      <c r="EM55" s="17" t="s">
        <v>228</v>
      </c>
      <c r="EO55" s="17" t="s">
        <v>1050</v>
      </c>
      <c r="EP55" s="17">
        <v>45183</v>
      </c>
      <c r="EU55" s="17" t="s">
        <v>205</v>
      </c>
      <c r="EV55" s="17" t="s">
        <v>206</v>
      </c>
      <c r="EW55" s="17" t="s">
        <v>204</v>
      </c>
      <c r="EX55" s="17" t="s">
        <v>230</v>
      </c>
      <c r="FA55" s="17">
        <v>45008</v>
      </c>
      <c r="FB55" s="17">
        <v>0</v>
      </c>
      <c r="FC55" s="17">
        <v>0</v>
      </c>
    </row>
    <row r="56" spans="1:159" ht="14.25">
      <c r="A56" s="17">
        <v>1934</v>
      </c>
      <c r="B56" s="17" t="s">
        <v>187</v>
      </c>
      <c r="D56" s="17" t="s">
        <v>188</v>
      </c>
      <c r="E56" s="17" t="s">
        <v>189</v>
      </c>
      <c r="F56" s="17" t="s">
        <v>190</v>
      </c>
      <c r="G56" s="17" t="s">
        <v>191</v>
      </c>
      <c r="H56" s="17" t="s">
        <v>192</v>
      </c>
      <c r="I56" s="17" t="s">
        <v>193</v>
      </c>
      <c r="J56" s="17" t="s">
        <v>194</v>
      </c>
      <c r="K56" s="17" t="s">
        <v>576</v>
      </c>
      <c r="L56" s="17" t="s">
        <v>196</v>
      </c>
      <c r="M56" s="17">
        <v>1805</v>
      </c>
      <c r="N56" s="17" t="s">
        <v>583</v>
      </c>
      <c r="R56" s="17" t="s">
        <v>209</v>
      </c>
      <c r="S56" s="17" t="s">
        <v>199</v>
      </c>
      <c r="T56" s="17" t="s">
        <v>200</v>
      </c>
      <c r="U56" s="17" t="s">
        <v>1051</v>
      </c>
      <c r="V56" s="17">
        <v>96.16</v>
      </c>
      <c r="W56" s="17">
        <v>78.28</v>
      </c>
      <c r="X56" s="17">
        <v>0</v>
      </c>
      <c r="Y56" s="17">
        <v>0</v>
      </c>
      <c r="AB56" s="17">
        <v>6954</v>
      </c>
      <c r="AC56" s="17">
        <v>8542</v>
      </c>
      <c r="AD56" s="17">
        <v>1078512</v>
      </c>
      <c r="AE56" s="17">
        <v>668675</v>
      </c>
      <c r="AG56" s="17">
        <v>0</v>
      </c>
      <c r="AH56" s="17" t="s">
        <v>606</v>
      </c>
      <c r="AL56" s="17">
        <v>45156</v>
      </c>
      <c r="AM56" s="17">
        <v>45162</v>
      </c>
      <c r="AN56" s="17">
        <v>45156</v>
      </c>
      <c r="AO56" s="17">
        <v>45656</v>
      </c>
      <c r="AP56" s="17">
        <v>45163</v>
      </c>
      <c r="AQ56" s="17">
        <v>96.16</v>
      </c>
      <c r="AR56" s="17">
        <v>78.28</v>
      </c>
      <c r="AS56" s="17">
        <v>46656</v>
      </c>
      <c r="AT56" s="17">
        <v>668675</v>
      </c>
      <c r="AU56" s="17">
        <v>668675</v>
      </c>
      <c r="AV56" s="17">
        <v>134675</v>
      </c>
      <c r="AW56" s="17">
        <v>534000</v>
      </c>
      <c r="AX56" s="17">
        <v>45243</v>
      </c>
      <c r="AY56" s="17" t="s">
        <v>266</v>
      </c>
      <c r="AZ56" s="17" t="s">
        <v>266</v>
      </c>
      <c r="BA56" s="17">
        <v>0</v>
      </c>
      <c r="BB56" s="17" t="s">
        <v>254</v>
      </c>
      <c r="BE56" s="17" t="s">
        <v>213</v>
      </c>
      <c r="BF56" s="17" t="s">
        <v>213</v>
      </c>
      <c r="BH56" s="17" t="s">
        <v>1052</v>
      </c>
      <c r="BI56" s="17" t="s">
        <v>1053</v>
      </c>
      <c r="BJ56" s="17">
        <v>2023080017</v>
      </c>
      <c r="BK56" s="17" t="s">
        <v>216</v>
      </c>
      <c r="BL56" s="17">
        <v>0</v>
      </c>
      <c r="BM56" s="17">
        <v>0</v>
      </c>
      <c r="BN56" s="17">
        <v>0</v>
      </c>
      <c r="BO56" s="17" t="s">
        <v>366</v>
      </c>
      <c r="BP56" s="17">
        <v>30</v>
      </c>
      <c r="BQ56" s="17">
        <v>534000</v>
      </c>
      <c r="BS56" s="17">
        <v>0</v>
      </c>
      <c r="BT56" s="17">
        <v>0</v>
      </c>
      <c r="BU56" s="17">
        <v>534000</v>
      </c>
      <c r="BW56" s="17">
        <v>45656</v>
      </c>
      <c r="CA56" s="17" t="s">
        <v>1054</v>
      </c>
      <c r="CC56" s="17" t="s">
        <v>258</v>
      </c>
      <c r="CG56" s="17" t="s">
        <v>247</v>
      </c>
      <c r="CH56" s="17" t="s">
        <v>220</v>
      </c>
      <c r="CI56" s="17">
        <v>45162</v>
      </c>
      <c r="CK56" s="17">
        <v>45162</v>
      </c>
      <c r="CL56" s="17">
        <v>45656</v>
      </c>
      <c r="CO56" s="17" t="s">
        <v>1054</v>
      </c>
      <c r="CP56" s="17">
        <v>668675</v>
      </c>
      <c r="CU56" s="17" t="s">
        <v>584</v>
      </c>
      <c r="CW56" s="17" t="s">
        <v>202</v>
      </c>
      <c r="CX56" s="27">
        <v>45182</v>
      </c>
      <c r="DC56" s="17">
        <v>45162</v>
      </c>
      <c r="DD56" s="17" t="s">
        <v>1053</v>
      </c>
      <c r="DE56" s="17" t="s">
        <v>1055</v>
      </c>
      <c r="DF56" s="17">
        <v>613463.31</v>
      </c>
      <c r="DG56" s="17" t="s">
        <v>1056</v>
      </c>
      <c r="DH56" s="17">
        <v>661959</v>
      </c>
      <c r="DI56" s="17" t="s">
        <v>224</v>
      </c>
      <c r="DJ56" s="17" t="s">
        <v>203</v>
      </c>
      <c r="DO56" s="17">
        <v>45229</v>
      </c>
      <c r="DR56" s="17" t="s">
        <v>225</v>
      </c>
      <c r="DS56" s="17" t="s">
        <v>226</v>
      </c>
      <c r="DT56" s="17" t="s">
        <v>226</v>
      </c>
      <c r="DW56" s="17" t="s">
        <v>247</v>
      </c>
      <c r="DX56" s="17" t="s">
        <v>204</v>
      </c>
      <c r="EA56" s="17">
        <v>0</v>
      </c>
      <c r="EF56" s="17">
        <v>0</v>
      </c>
      <c r="EG56" s="17">
        <v>668675</v>
      </c>
      <c r="EI56" s="17" t="s">
        <v>204</v>
      </c>
      <c r="EJ56" s="17" t="s">
        <v>204</v>
      </c>
      <c r="EL56" s="17" t="s">
        <v>228</v>
      </c>
      <c r="EM56" s="17" t="s">
        <v>228</v>
      </c>
      <c r="EO56" s="17" t="s">
        <v>1057</v>
      </c>
      <c r="EP56" s="17">
        <v>45162</v>
      </c>
      <c r="EU56" s="17" t="s">
        <v>205</v>
      </c>
      <c r="EV56" s="17" t="s">
        <v>206</v>
      </c>
      <c r="EW56" s="17" t="s">
        <v>204</v>
      </c>
      <c r="EX56" s="17" t="s">
        <v>230</v>
      </c>
      <c r="FA56" s="17">
        <v>45008</v>
      </c>
      <c r="FB56" s="17">
        <v>0</v>
      </c>
      <c r="FC56" s="17">
        <v>0</v>
      </c>
    </row>
    <row r="57" spans="1:157" ht="14.25">
      <c r="A57" s="17">
        <v>1935</v>
      </c>
      <c r="B57" s="17" t="s">
        <v>187</v>
      </c>
      <c r="D57" s="17" t="s">
        <v>188</v>
      </c>
      <c r="E57" s="17" t="s">
        <v>189</v>
      </c>
      <c r="F57" s="17" t="s">
        <v>190</v>
      </c>
      <c r="G57" s="17" t="s">
        <v>191</v>
      </c>
      <c r="H57" s="17" t="s">
        <v>192</v>
      </c>
      <c r="I57" s="17" t="s">
        <v>193</v>
      </c>
      <c r="J57" s="17" t="s">
        <v>207</v>
      </c>
      <c r="K57" s="17" t="s">
        <v>576</v>
      </c>
      <c r="L57" s="17" t="s">
        <v>196</v>
      </c>
      <c r="M57" s="17">
        <v>1806</v>
      </c>
      <c r="N57" s="17" t="s">
        <v>585</v>
      </c>
      <c r="R57" s="17" t="s">
        <v>198</v>
      </c>
      <c r="S57" s="17" t="s">
        <v>199</v>
      </c>
      <c r="T57" s="17" t="s">
        <v>200</v>
      </c>
      <c r="V57" s="17">
        <v>120</v>
      </c>
      <c r="W57" s="17">
        <v>97.69</v>
      </c>
      <c r="X57" s="17">
        <v>0</v>
      </c>
      <c r="Y57" s="17">
        <v>0</v>
      </c>
      <c r="AD57" s="17">
        <v>1434852</v>
      </c>
      <c r="AO57" s="17">
        <v>45656</v>
      </c>
      <c r="AQ57" s="17">
        <v>120</v>
      </c>
      <c r="AR57" s="17">
        <v>97.69</v>
      </c>
      <c r="AW57" s="17">
        <v>0</v>
      </c>
      <c r="CU57" s="17" t="s">
        <v>586</v>
      </c>
      <c r="CW57" s="17" t="s">
        <v>1035</v>
      </c>
      <c r="DH57" s="17">
        <v>880638</v>
      </c>
      <c r="DJ57" s="17" t="s">
        <v>203</v>
      </c>
      <c r="DO57" s="17">
        <v>45229</v>
      </c>
      <c r="DX57" s="17" t="s">
        <v>204</v>
      </c>
      <c r="EI57" s="17" t="s">
        <v>204</v>
      </c>
      <c r="EJ57" s="17" t="s">
        <v>204</v>
      </c>
      <c r="EU57" s="17" t="s">
        <v>205</v>
      </c>
      <c r="EV57" s="17" t="s">
        <v>206</v>
      </c>
      <c r="EW57" s="17" t="s">
        <v>204</v>
      </c>
      <c r="EX57" s="17" t="s">
        <v>204</v>
      </c>
      <c r="FA57" s="17">
        <v>45008</v>
      </c>
    </row>
    <row r="58" spans="1:157" ht="14.25">
      <c r="A58" s="17">
        <v>1936</v>
      </c>
      <c r="B58" s="17" t="s">
        <v>187</v>
      </c>
      <c r="D58" s="17" t="s">
        <v>188</v>
      </c>
      <c r="E58" s="17" t="s">
        <v>189</v>
      </c>
      <c r="F58" s="17" t="s">
        <v>190</v>
      </c>
      <c r="G58" s="17" t="s">
        <v>191</v>
      </c>
      <c r="H58" s="17" t="s">
        <v>192</v>
      </c>
      <c r="I58" s="17" t="s">
        <v>193</v>
      </c>
      <c r="J58" s="17" t="s">
        <v>194</v>
      </c>
      <c r="K58" s="17" t="s">
        <v>576</v>
      </c>
      <c r="L58" s="17" t="s">
        <v>196</v>
      </c>
      <c r="M58" s="17">
        <v>1807</v>
      </c>
      <c r="N58" s="17" t="s">
        <v>587</v>
      </c>
      <c r="R58" s="17" t="s">
        <v>198</v>
      </c>
      <c r="S58" s="17" t="s">
        <v>199</v>
      </c>
      <c r="T58" s="17" t="s">
        <v>200</v>
      </c>
      <c r="V58" s="17">
        <v>96.16</v>
      </c>
      <c r="W58" s="17">
        <v>78.28</v>
      </c>
      <c r="X58" s="17">
        <v>0</v>
      </c>
      <c r="Y58" s="17">
        <v>0</v>
      </c>
      <c r="AD58" s="17">
        <v>1012669</v>
      </c>
      <c r="AO58" s="17">
        <v>45656</v>
      </c>
      <c r="AQ58" s="17">
        <v>96.16</v>
      </c>
      <c r="AR58" s="17">
        <v>78.28</v>
      </c>
      <c r="AW58" s="17">
        <v>0</v>
      </c>
      <c r="CU58" s="17" t="s">
        <v>588</v>
      </c>
      <c r="CW58" s="17" t="s">
        <v>1035</v>
      </c>
      <c r="DH58" s="17">
        <v>621537</v>
      </c>
      <c r="DJ58" s="17" t="s">
        <v>203</v>
      </c>
      <c r="DO58" s="17">
        <v>45229</v>
      </c>
      <c r="DX58" s="17" t="s">
        <v>204</v>
      </c>
      <c r="EI58" s="17" t="s">
        <v>204</v>
      </c>
      <c r="EJ58" s="17" t="s">
        <v>204</v>
      </c>
      <c r="EU58" s="17" t="s">
        <v>205</v>
      </c>
      <c r="EV58" s="17" t="s">
        <v>206</v>
      </c>
      <c r="EW58" s="17" t="s">
        <v>204</v>
      </c>
      <c r="EX58" s="17" t="s">
        <v>204</v>
      </c>
      <c r="FA58" s="17">
        <v>45008</v>
      </c>
    </row>
    <row r="59" spans="1:157" ht="14.25">
      <c r="A59" s="17">
        <v>1937</v>
      </c>
      <c r="B59" s="17" t="s">
        <v>187</v>
      </c>
      <c r="D59" s="17" t="s">
        <v>188</v>
      </c>
      <c r="E59" s="17" t="s">
        <v>189</v>
      </c>
      <c r="F59" s="17" t="s">
        <v>190</v>
      </c>
      <c r="G59" s="17" t="s">
        <v>191</v>
      </c>
      <c r="H59" s="17" t="s">
        <v>192</v>
      </c>
      <c r="I59" s="17" t="s">
        <v>193</v>
      </c>
      <c r="J59" s="17" t="s">
        <v>194</v>
      </c>
      <c r="K59" s="17" t="s">
        <v>589</v>
      </c>
      <c r="L59" s="17" t="s">
        <v>196</v>
      </c>
      <c r="M59" s="17">
        <v>1901</v>
      </c>
      <c r="N59" s="17" t="s">
        <v>590</v>
      </c>
      <c r="R59" s="17" t="s">
        <v>198</v>
      </c>
      <c r="S59" s="17" t="s">
        <v>199</v>
      </c>
      <c r="T59" s="17" t="s">
        <v>200</v>
      </c>
      <c r="V59" s="17">
        <v>96.16</v>
      </c>
      <c r="W59" s="17">
        <v>78.28</v>
      </c>
      <c r="X59" s="17">
        <v>0</v>
      </c>
      <c r="Y59" s="17">
        <v>0</v>
      </c>
      <c r="AD59" s="17">
        <v>1059586</v>
      </c>
      <c r="AO59" s="17">
        <v>45656</v>
      </c>
      <c r="AQ59" s="17">
        <v>96.16</v>
      </c>
      <c r="AR59" s="17">
        <v>78.28</v>
      </c>
      <c r="AW59" s="17">
        <v>0</v>
      </c>
      <c r="CU59" s="17" t="s">
        <v>591</v>
      </c>
      <c r="CW59" s="17" t="s">
        <v>1035</v>
      </c>
      <c r="DH59" s="17">
        <v>650332</v>
      </c>
      <c r="DJ59" s="17" t="s">
        <v>203</v>
      </c>
      <c r="DO59" s="17">
        <v>45229</v>
      </c>
      <c r="DX59" s="17" t="s">
        <v>204</v>
      </c>
      <c r="EI59" s="17" t="s">
        <v>204</v>
      </c>
      <c r="EJ59" s="17" t="s">
        <v>204</v>
      </c>
      <c r="EU59" s="17" t="s">
        <v>205</v>
      </c>
      <c r="EV59" s="17" t="s">
        <v>206</v>
      </c>
      <c r="EW59" s="17" t="s">
        <v>204</v>
      </c>
      <c r="EX59" s="17" t="s">
        <v>204</v>
      </c>
      <c r="FA59" s="17">
        <v>45008</v>
      </c>
    </row>
    <row r="60" spans="1:159" ht="14.25">
      <c r="A60" s="17">
        <v>1938</v>
      </c>
      <c r="B60" s="17" t="s">
        <v>187</v>
      </c>
      <c r="D60" s="17" t="s">
        <v>188</v>
      </c>
      <c r="E60" s="17" t="s">
        <v>189</v>
      </c>
      <c r="F60" s="17" t="s">
        <v>190</v>
      </c>
      <c r="G60" s="17" t="s">
        <v>191</v>
      </c>
      <c r="H60" s="17" t="s">
        <v>192</v>
      </c>
      <c r="I60" s="17" t="s">
        <v>193</v>
      </c>
      <c r="J60" s="17" t="s">
        <v>207</v>
      </c>
      <c r="K60" s="17" t="s">
        <v>589</v>
      </c>
      <c r="L60" s="17" t="s">
        <v>196</v>
      </c>
      <c r="M60" s="17">
        <v>1902</v>
      </c>
      <c r="N60" s="17" t="s">
        <v>592</v>
      </c>
      <c r="R60" s="17" t="s">
        <v>209</v>
      </c>
      <c r="S60" s="17" t="s">
        <v>199</v>
      </c>
      <c r="T60" s="17" t="s">
        <v>200</v>
      </c>
      <c r="U60" s="17" t="s">
        <v>1058</v>
      </c>
      <c r="V60" s="17">
        <v>120</v>
      </c>
      <c r="W60" s="17">
        <v>97.69</v>
      </c>
      <c r="X60" s="17">
        <v>0</v>
      </c>
      <c r="Y60" s="17">
        <v>0</v>
      </c>
      <c r="AB60" s="17">
        <v>7818</v>
      </c>
      <c r="AC60" s="17">
        <v>9603</v>
      </c>
      <c r="AD60" s="17">
        <v>1497945</v>
      </c>
      <c r="AE60" s="17">
        <v>938104</v>
      </c>
      <c r="AG60" s="17">
        <v>0</v>
      </c>
      <c r="AH60" s="17" t="s">
        <v>394</v>
      </c>
      <c r="AL60" s="17">
        <v>45165</v>
      </c>
      <c r="AM60" s="17">
        <v>45170</v>
      </c>
      <c r="AN60" s="17">
        <v>45165</v>
      </c>
      <c r="AO60" s="17">
        <v>45656</v>
      </c>
      <c r="AP60" s="17">
        <v>45172</v>
      </c>
      <c r="AQ60" s="17">
        <v>120</v>
      </c>
      <c r="AR60" s="17">
        <v>97.69</v>
      </c>
      <c r="AS60" s="17">
        <v>46656</v>
      </c>
      <c r="AT60" s="17">
        <v>938104</v>
      </c>
      <c r="AU60" s="17">
        <v>938104</v>
      </c>
      <c r="AV60" s="17">
        <v>338104</v>
      </c>
      <c r="AW60" s="17">
        <v>600000</v>
      </c>
      <c r="BA60" s="17">
        <v>0</v>
      </c>
      <c r="BB60" s="17" t="s">
        <v>456</v>
      </c>
      <c r="BE60" s="17" t="s">
        <v>213</v>
      </c>
      <c r="BF60" s="17" t="s">
        <v>213</v>
      </c>
      <c r="BI60" s="17" t="s">
        <v>1059</v>
      </c>
      <c r="BJ60" s="17">
        <v>2023080026</v>
      </c>
      <c r="BK60" s="17" t="s">
        <v>216</v>
      </c>
      <c r="BL60" s="17">
        <v>0</v>
      </c>
      <c r="BM60" s="17">
        <v>0</v>
      </c>
      <c r="BN60" s="17">
        <v>0</v>
      </c>
      <c r="BO60" s="17" t="s">
        <v>217</v>
      </c>
      <c r="BP60" s="17">
        <v>20</v>
      </c>
      <c r="BQ60" s="17">
        <v>200000</v>
      </c>
      <c r="BR60" s="17" t="s">
        <v>217</v>
      </c>
      <c r="BS60" s="17">
        <v>20</v>
      </c>
      <c r="BT60" s="17">
        <v>400000</v>
      </c>
      <c r="BU60" s="17">
        <v>600000</v>
      </c>
      <c r="BW60" s="17">
        <v>45656</v>
      </c>
      <c r="CA60" s="17" t="s">
        <v>1060</v>
      </c>
      <c r="CC60" s="17" t="s">
        <v>460</v>
      </c>
      <c r="CG60" s="17" t="s">
        <v>219</v>
      </c>
      <c r="CH60" s="17" t="s">
        <v>220</v>
      </c>
      <c r="CI60" s="17">
        <v>45170</v>
      </c>
      <c r="CK60" s="17">
        <v>45170</v>
      </c>
      <c r="CL60" s="17">
        <v>45656</v>
      </c>
      <c r="CO60" s="17" t="s">
        <v>1060</v>
      </c>
      <c r="CP60" s="17">
        <v>938104</v>
      </c>
      <c r="CU60" s="17" t="s">
        <v>593</v>
      </c>
      <c r="CW60" s="17" t="s">
        <v>1035</v>
      </c>
      <c r="DC60" s="17">
        <v>45170</v>
      </c>
      <c r="DD60" s="17" t="s">
        <v>1059</v>
      </c>
      <c r="DE60" s="17" t="s">
        <v>1061</v>
      </c>
      <c r="DF60" s="17">
        <v>860645.88</v>
      </c>
      <c r="DG60" s="17" t="s">
        <v>1062</v>
      </c>
      <c r="DH60" s="17">
        <v>919360</v>
      </c>
      <c r="DI60" s="17" t="s">
        <v>224</v>
      </c>
      <c r="DJ60" s="17" t="s">
        <v>203</v>
      </c>
      <c r="DO60" s="17">
        <v>45229</v>
      </c>
      <c r="DR60" s="17" t="s">
        <v>273</v>
      </c>
      <c r="DS60" s="17" t="s">
        <v>226</v>
      </c>
      <c r="DT60" s="17" t="s">
        <v>226</v>
      </c>
      <c r="DU60" s="17" t="s">
        <v>226</v>
      </c>
      <c r="DW60" s="17" t="s">
        <v>219</v>
      </c>
      <c r="DX60" s="17" t="s">
        <v>204</v>
      </c>
      <c r="EA60" s="17">
        <v>0</v>
      </c>
      <c r="EF60" s="17">
        <v>0</v>
      </c>
      <c r="EG60" s="17">
        <v>938104</v>
      </c>
      <c r="EI60" s="17" t="s">
        <v>204</v>
      </c>
      <c r="EJ60" s="17" t="s">
        <v>204</v>
      </c>
      <c r="EL60" s="17" t="s">
        <v>228</v>
      </c>
      <c r="EM60" s="17" t="s">
        <v>228</v>
      </c>
      <c r="EO60" s="17" t="s">
        <v>1063</v>
      </c>
      <c r="EP60" s="17">
        <v>45170</v>
      </c>
      <c r="EU60" s="17" t="s">
        <v>205</v>
      </c>
      <c r="EV60" s="17" t="s">
        <v>206</v>
      </c>
      <c r="EW60" s="17" t="s">
        <v>204</v>
      </c>
      <c r="EX60" s="17" t="s">
        <v>230</v>
      </c>
      <c r="FA60" s="17">
        <v>45008</v>
      </c>
      <c r="FB60" s="17">
        <v>0</v>
      </c>
      <c r="FC60" s="17">
        <v>0</v>
      </c>
    </row>
    <row r="61" spans="1:159" ht="14.25">
      <c r="A61" s="17">
        <v>1939</v>
      </c>
      <c r="B61" s="17" t="s">
        <v>187</v>
      </c>
      <c r="D61" s="17" t="s">
        <v>188</v>
      </c>
      <c r="E61" s="17" t="s">
        <v>189</v>
      </c>
      <c r="F61" s="17" t="s">
        <v>190</v>
      </c>
      <c r="G61" s="17" t="s">
        <v>191</v>
      </c>
      <c r="H61" s="17" t="s">
        <v>192</v>
      </c>
      <c r="I61" s="17" t="s">
        <v>193</v>
      </c>
      <c r="J61" s="17" t="s">
        <v>194</v>
      </c>
      <c r="K61" s="17" t="s">
        <v>589</v>
      </c>
      <c r="L61" s="17" t="s">
        <v>196</v>
      </c>
      <c r="M61" s="17">
        <v>1903</v>
      </c>
      <c r="N61" s="17" t="s">
        <v>595</v>
      </c>
      <c r="R61" s="17" t="s">
        <v>209</v>
      </c>
      <c r="S61" s="17" t="s">
        <v>199</v>
      </c>
      <c r="T61" s="17" t="s">
        <v>200</v>
      </c>
      <c r="U61" s="17" t="s">
        <v>596</v>
      </c>
      <c r="V61" s="17">
        <v>96.16</v>
      </c>
      <c r="W61" s="17">
        <v>78.28</v>
      </c>
      <c r="X61" s="17">
        <v>0</v>
      </c>
      <c r="Y61" s="17">
        <v>0</v>
      </c>
      <c r="AB61" s="17">
        <v>8056</v>
      </c>
      <c r="AC61" s="17">
        <v>9896</v>
      </c>
      <c r="AD61" s="17">
        <v>1128332</v>
      </c>
      <c r="AE61" s="17">
        <v>774650</v>
      </c>
      <c r="AG61" s="17">
        <v>0</v>
      </c>
      <c r="AH61" s="17" t="s">
        <v>265</v>
      </c>
      <c r="AL61" s="17">
        <v>45010</v>
      </c>
      <c r="AM61" s="17">
        <v>45015</v>
      </c>
      <c r="AN61" s="17">
        <v>45010</v>
      </c>
      <c r="AO61" s="17">
        <v>45656</v>
      </c>
      <c r="AP61" s="17">
        <v>45017</v>
      </c>
      <c r="AQ61" s="17">
        <v>96.16</v>
      </c>
      <c r="AR61" s="17">
        <v>78.28</v>
      </c>
      <c r="AS61" s="17">
        <v>46656</v>
      </c>
      <c r="AT61" s="17">
        <v>774650</v>
      </c>
      <c r="AU61" s="17">
        <v>774650</v>
      </c>
      <c r="AV61" s="17">
        <v>774650</v>
      </c>
      <c r="AW61" s="17">
        <v>0</v>
      </c>
      <c r="AX61" s="17">
        <v>45076</v>
      </c>
      <c r="AY61" s="17" t="s">
        <v>266</v>
      </c>
      <c r="AZ61" s="17" t="s">
        <v>266</v>
      </c>
      <c r="BA61" s="17">
        <v>0</v>
      </c>
      <c r="BB61" s="17" t="s">
        <v>254</v>
      </c>
      <c r="BE61" s="17" t="s">
        <v>213</v>
      </c>
      <c r="BF61" s="17" t="s">
        <v>213</v>
      </c>
      <c r="BH61" s="17" t="s">
        <v>597</v>
      </c>
      <c r="BI61" s="17" t="s">
        <v>598</v>
      </c>
      <c r="BJ61" s="17">
        <v>2023030045</v>
      </c>
      <c r="BK61" s="17" t="s">
        <v>216</v>
      </c>
      <c r="BL61" s="17">
        <v>0</v>
      </c>
      <c r="BM61" s="17">
        <v>0</v>
      </c>
      <c r="BN61" s="17">
        <v>0</v>
      </c>
      <c r="BO61" s="17" t="s">
        <v>366</v>
      </c>
      <c r="BP61" s="17">
        <v>30</v>
      </c>
      <c r="BQ61" s="17">
        <v>619000</v>
      </c>
      <c r="BS61" s="17">
        <v>0</v>
      </c>
      <c r="BT61" s="17">
        <v>0</v>
      </c>
      <c r="BU61" s="17">
        <v>619000</v>
      </c>
      <c r="BW61" s="17">
        <v>45656</v>
      </c>
      <c r="BX61" s="17">
        <v>45028</v>
      </c>
      <c r="CB61" s="17">
        <v>45132</v>
      </c>
      <c r="CC61" s="17" t="s">
        <v>258</v>
      </c>
      <c r="CG61" s="17" t="s">
        <v>219</v>
      </c>
      <c r="CH61" s="17" t="s">
        <v>220</v>
      </c>
      <c r="CI61" s="17">
        <v>45015</v>
      </c>
      <c r="CK61" s="17">
        <v>45015</v>
      </c>
      <c r="CL61" s="17">
        <v>45656</v>
      </c>
      <c r="CP61" s="17">
        <v>774650</v>
      </c>
      <c r="CU61" s="17" t="s">
        <v>599</v>
      </c>
      <c r="CW61" s="17" t="s">
        <v>202</v>
      </c>
      <c r="CX61" s="27">
        <v>45015</v>
      </c>
      <c r="DE61" s="17" t="s">
        <v>600</v>
      </c>
      <c r="DF61" s="17">
        <v>710688.08</v>
      </c>
      <c r="DG61" s="17" t="s">
        <v>601</v>
      </c>
      <c r="DH61" s="17">
        <v>766903</v>
      </c>
      <c r="DI61" s="17" t="s">
        <v>224</v>
      </c>
      <c r="DJ61" s="17" t="s">
        <v>203</v>
      </c>
      <c r="DO61" s="17">
        <v>45229</v>
      </c>
      <c r="DR61" s="17" t="s">
        <v>273</v>
      </c>
      <c r="DS61" s="17" t="s">
        <v>226</v>
      </c>
      <c r="DT61" s="17" t="s">
        <v>226</v>
      </c>
      <c r="DW61" s="17" t="s">
        <v>219</v>
      </c>
      <c r="DX61" s="17" t="s">
        <v>204</v>
      </c>
      <c r="EA61" s="17">
        <v>0</v>
      </c>
      <c r="EF61" s="17">
        <v>0</v>
      </c>
      <c r="EG61" s="17">
        <v>774650</v>
      </c>
      <c r="EH61" s="17" t="s">
        <v>602</v>
      </c>
      <c r="EI61" s="17" t="s">
        <v>204</v>
      </c>
      <c r="EJ61" s="17" t="s">
        <v>204</v>
      </c>
      <c r="EL61" s="17" t="s">
        <v>228</v>
      </c>
      <c r="EM61" s="17" t="s">
        <v>228</v>
      </c>
      <c r="EO61" s="17" t="s">
        <v>603</v>
      </c>
      <c r="EP61" s="17">
        <v>45015</v>
      </c>
      <c r="EU61" s="17" t="s">
        <v>205</v>
      </c>
      <c r="EV61" s="17" t="s">
        <v>206</v>
      </c>
      <c r="EW61" s="17" t="s">
        <v>204</v>
      </c>
      <c r="EX61" s="17" t="s">
        <v>230</v>
      </c>
      <c r="FA61" s="17">
        <v>45008</v>
      </c>
      <c r="FB61" s="17">
        <v>0</v>
      </c>
      <c r="FC61" s="17">
        <v>0</v>
      </c>
    </row>
    <row r="62" spans="1:159" ht="14.25">
      <c r="A62" s="17">
        <v>1940</v>
      </c>
      <c r="B62" s="17" t="s">
        <v>187</v>
      </c>
      <c r="D62" s="17" t="s">
        <v>188</v>
      </c>
      <c r="E62" s="17" t="s">
        <v>189</v>
      </c>
      <c r="F62" s="17" t="s">
        <v>190</v>
      </c>
      <c r="G62" s="17" t="s">
        <v>191</v>
      </c>
      <c r="H62" s="17" t="s">
        <v>192</v>
      </c>
      <c r="I62" s="17" t="s">
        <v>193</v>
      </c>
      <c r="J62" s="17" t="s">
        <v>194</v>
      </c>
      <c r="K62" s="17" t="s">
        <v>589</v>
      </c>
      <c r="L62" s="17" t="s">
        <v>196</v>
      </c>
      <c r="M62" s="17">
        <v>1905</v>
      </c>
      <c r="N62" s="17" t="s">
        <v>604</v>
      </c>
      <c r="R62" s="17" t="s">
        <v>209</v>
      </c>
      <c r="S62" s="17" t="s">
        <v>199</v>
      </c>
      <c r="T62" s="17" t="s">
        <v>200</v>
      </c>
      <c r="U62" s="17" t="s">
        <v>605</v>
      </c>
      <c r="V62" s="17">
        <v>96.16</v>
      </c>
      <c r="W62" s="17">
        <v>78.28</v>
      </c>
      <c r="X62" s="17">
        <v>0</v>
      </c>
      <c r="Y62" s="17">
        <v>0</v>
      </c>
      <c r="AB62" s="17">
        <v>7064</v>
      </c>
      <c r="AC62" s="17">
        <v>8677</v>
      </c>
      <c r="AD62" s="17">
        <v>1095596</v>
      </c>
      <c r="AE62" s="17">
        <v>679267</v>
      </c>
      <c r="AG62" s="17">
        <v>0</v>
      </c>
      <c r="AH62" s="17" t="s">
        <v>265</v>
      </c>
      <c r="AJ62" s="17">
        <v>45143</v>
      </c>
      <c r="AK62" s="17">
        <v>45144</v>
      </c>
      <c r="AL62" s="17">
        <v>45144</v>
      </c>
      <c r="AM62" s="17">
        <v>45149</v>
      </c>
      <c r="AN62" s="17">
        <v>45143</v>
      </c>
      <c r="AO62" s="17">
        <v>45656</v>
      </c>
      <c r="AP62" s="17">
        <v>45150</v>
      </c>
      <c r="AQ62" s="17">
        <v>96.16</v>
      </c>
      <c r="AR62" s="17">
        <v>78.28</v>
      </c>
      <c r="AS62" s="17">
        <v>46656</v>
      </c>
      <c r="AT62" s="17">
        <v>679267</v>
      </c>
      <c r="AU62" s="17">
        <v>679267</v>
      </c>
      <c r="AV62" s="17">
        <v>679267</v>
      </c>
      <c r="AW62" s="17">
        <v>0</v>
      </c>
      <c r="AX62" s="17">
        <v>45180</v>
      </c>
      <c r="AY62" s="17" t="s">
        <v>266</v>
      </c>
      <c r="AZ62" s="17" t="s">
        <v>266</v>
      </c>
      <c r="BA62" s="17">
        <v>0</v>
      </c>
      <c r="BB62" s="17" t="s">
        <v>404</v>
      </c>
      <c r="BD62" s="17" t="s">
        <v>405</v>
      </c>
      <c r="BE62" s="17" t="s">
        <v>213</v>
      </c>
      <c r="BF62" s="17" t="s">
        <v>213</v>
      </c>
      <c r="BH62" s="17" t="s">
        <v>1014</v>
      </c>
      <c r="BI62" s="17" t="s">
        <v>607</v>
      </c>
      <c r="BJ62" s="17">
        <v>2023080006</v>
      </c>
      <c r="BK62" s="17" t="s">
        <v>216</v>
      </c>
      <c r="BL62" s="17">
        <v>0</v>
      </c>
      <c r="BM62" s="17">
        <v>0</v>
      </c>
      <c r="BN62" s="17">
        <v>0</v>
      </c>
      <c r="BO62" s="17" t="s">
        <v>217</v>
      </c>
      <c r="BP62" s="17">
        <v>20</v>
      </c>
      <c r="BQ62" s="17">
        <v>540000</v>
      </c>
      <c r="BS62" s="17">
        <v>0</v>
      </c>
      <c r="BT62" s="17">
        <v>0</v>
      </c>
      <c r="BU62" s="17">
        <v>540000</v>
      </c>
      <c r="BW62" s="17">
        <v>45656</v>
      </c>
      <c r="CB62" s="17">
        <v>45160</v>
      </c>
      <c r="CC62" s="17" t="s">
        <v>405</v>
      </c>
      <c r="CG62" s="17" t="s">
        <v>247</v>
      </c>
      <c r="CH62" s="17" t="s">
        <v>220</v>
      </c>
      <c r="CI62" s="17">
        <v>45149</v>
      </c>
      <c r="CK62" s="17">
        <v>45149</v>
      </c>
      <c r="CL62" s="17">
        <v>45656</v>
      </c>
      <c r="CP62" s="17">
        <v>679267</v>
      </c>
      <c r="CU62" s="17" t="s">
        <v>608</v>
      </c>
      <c r="CW62" s="17" t="s">
        <v>202</v>
      </c>
      <c r="CX62" s="27">
        <v>45149</v>
      </c>
      <c r="DE62" s="17" t="s">
        <v>1015</v>
      </c>
      <c r="DF62" s="17">
        <v>623180.73</v>
      </c>
      <c r="DG62" s="17" t="s">
        <v>1016</v>
      </c>
      <c r="DH62" s="17">
        <v>672445</v>
      </c>
      <c r="DI62" s="17" t="s">
        <v>224</v>
      </c>
      <c r="DJ62" s="17" t="s">
        <v>203</v>
      </c>
      <c r="DO62" s="17">
        <v>45229</v>
      </c>
      <c r="DR62" s="17" t="s">
        <v>273</v>
      </c>
      <c r="DS62" s="17" t="s">
        <v>226</v>
      </c>
      <c r="DT62" s="17" t="s">
        <v>226</v>
      </c>
      <c r="DW62" s="17" t="s">
        <v>247</v>
      </c>
      <c r="DX62" s="17" t="s">
        <v>204</v>
      </c>
      <c r="EA62" s="17">
        <v>0</v>
      </c>
      <c r="EF62" s="17">
        <v>0</v>
      </c>
      <c r="EG62" s="17">
        <v>679267</v>
      </c>
      <c r="EI62" s="17" t="s">
        <v>204</v>
      </c>
      <c r="EJ62" s="17" t="s">
        <v>204</v>
      </c>
      <c r="EL62" s="17" t="s">
        <v>228</v>
      </c>
      <c r="EM62" s="17" t="s">
        <v>228</v>
      </c>
      <c r="EO62" s="17" t="s">
        <v>609</v>
      </c>
      <c r="EP62" s="17">
        <v>45149</v>
      </c>
      <c r="EU62" s="17" t="s">
        <v>205</v>
      </c>
      <c r="EV62" s="17" t="s">
        <v>206</v>
      </c>
      <c r="EW62" s="17" t="s">
        <v>204</v>
      </c>
      <c r="EX62" s="17" t="s">
        <v>230</v>
      </c>
      <c r="FA62" s="17">
        <v>45008</v>
      </c>
      <c r="FB62" s="17">
        <v>0</v>
      </c>
      <c r="FC62" s="17">
        <v>0</v>
      </c>
    </row>
    <row r="63" spans="1:159" ht="14.25">
      <c r="A63" s="17">
        <v>1941</v>
      </c>
      <c r="B63" s="17" t="s">
        <v>187</v>
      </c>
      <c r="D63" s="17" t="s">
        <v>188</v>
      </c>
      <c r="E63" s="17" t="s">
        <v>189</v>
      </c>
      <c r="F63" s="17" t="s">
        <v>190</v>
      </c>
      <c r="G63" s="17" t="s">
        <v>191</v>
      </c>
      <c r="H63" s="17" t="s">
        <v>192</v>
      </c>
      <c r="I63" s="17" t="s">
        <v>193</v>
      </c>
      <c r="J63" s="17" t="s">
        <v>207</v>
      </c>
      <c r="K63" s="17" t="s">
        <v>589</v>
      </c>
      <c r="L63" s="17" t="s">
        <v>196</v>
      </c>
      <c r="M63" s="17">
        <v>1906</v>
      </c>
      <c r="N63" s="17" t="s">
        <v>610</v>
      </c>
      <c r="R63" s="17" t="s">
        <v>209</v>
      </c>
      <c r="S63" s="17" t="s">
        <v>199</v>
      </c>
      <c r="T63" s="17" t="s">
        <v>200</v>
      </c>
      <c r="U63" s="17" t="s">
        <v>611</v>
      </c>
      <c r="V63" s="17">
        <v>120</v>
      </c>
      <c r="W63" s="17">
        <v>97.69</v>
      </c>
      <c r="X63" s="17">
        <v>0</v>
      </c>
      <c r="Y63" s="17">
        <v>0</v>
      </c>
      <c r="AB63" s="17">
        <v>7837</v>
      </c>
      <c r="AC63" s="17">
        <v>9626</v>
      </c>
      <c r="AD63" s="17">
        <v>1456412</v>
      </c>
      <c r="AE63" s="17">
        <v>940398</v>
      </c>
      <c r="AG63" s="17">
        <v>0</v>
      </c>
      <c r="AH63" s="17" t="s">
        <v>265</v>
      </c>
      <c r="AL63" s="17">
        <v>45121</v>
      </c>
      <c r="AM63" s="17">
        <v>45121</v>
      </c>
      <c r="AN63" s="17">
        <v>45121</v>
      </c>
      <c r="AO63" s="17">
        <v>45656</v>
      </c>
      <c r="AP63" s="17">
        <v>45128</v>
      </c>
      <c r="AQ63" s="17">
        <v>120</v>
      </c>
      <c r="AR63" s="17">
        <v>97.69</v>
      </c>
      <c r="AS63" s="17">
        <v>46656</v>
      </c>
      <c r="AT63" s="17">
        <v>940398</v>
      </c>
      <c r="AU63" s="17">
        <v>940398</v>
      </c>
      <c r="AV63" s="17">
        <v>940398</v>
      </c>
      <c r="AW63" s="17">
        <v>0</v>
      </c>
      <c r="AX63" s="17">
        <v>45152</v>
      </c>
      <c r="AY63" s="17" t="s">
        <v>266</v>
      </c>
      <c r="AZ63" s="17" t="s">
        <v>612</v>
      </c>
      <c r="BA63" s="17">
        <v>0</v>
      </c>
      <c r="BB63" s="17" t="s">
        <v>483</v>
      </c>
      <c r="BE63" s="17" t="s">
        <v>213</v>
      </c>
      <c r="BF63" s="17" t="s">
        <v>213</v>
      </c>
      <c r="BH63" s="17" t="s">
        <v>613</v>
      </c>
      <c r="BI63" s="17" t="s">
        <v>614</v>
      </c>
      <c r="BJ63" s="17">
        <v>2023070009</v>
      </c>
      <c r="BK63" s="17" t="s">
        <v>216</v>
      </c>
      <c r="BL63" s="17">
        <v>0</v>
      </c>
      <c r="BM63" s="17">
        <v>0</v>
      </c>
      <c r="BN63" s="17">
        <v>0</v>
      </c>
      <c r="BO63" s="17" t="s">
        <v>257</v>
      </c>
      <c r="BP63" s="17">
        <v>30</v>
      </c>
      <c r="BQ63" s="17">
        <v>750000</v>
      </c>
      <c r="BS63" s="17">
        <v>0</v>
      </c>
      <c r="BT63" s="17">
        <v>0</v>
      </c>
      <c r="BU63" s="17">
        <v>750000</v>
      </c>
      <c r="BW63" s="17">
        <v>45656</v>
      </c>
      <c r="CB63" s="17">
        <v>45129</v>
      </c>
      <c r="CC63" s="17" t="s">
        <v>460</v>
      </c>
      <c r="CG63" s="17" t="s">
        <v>247</v>
      </c>
      <c r="CH63" s="17" t="s">
        <v>220</v>
      </c>
      <c r="CI63" s="17">
        <v>45121</v>
      </c>
      <c r="CK63" s="17">
        <v>45121</v>
      </c>
      <c r="CL63" s="17">
        <v>45656</v>
      </c>
      <c r="CP63" s="17">
        <v>940398</v>
      </c>
      <c r="CU63" s="17" t="s">
        <v>615</v>
      </c>
      <c r="CW63" s="17" t="s">
        <v>202</v>
      </c>
      <c r="CX63" s="27">
        <v>45121</v>
      </c>
      <c r="DE63" s="17" t="s">
        <v>616</v>
      </c>
      <c r="DF63" s="17">
        <v>862750.46</v>
      </c>
      <c r="DG63" s="17" t="s">
        <v>1017</v>
      </c>
      <c r="DH63" s="17">
        <v>893882</v>
      </c>
      <c r="DI63" s="17" t="s">
        <v>224</v>
      </c>
      <c r="DJ63" s="17" t="s">
        <v>203</v>
      </c>
      <c r="DO63" s="17">
        <v>45229</v>
      </c>
      <c r="DR63" s="17" t="s">
        <v>273</v>
      </c>
      <c r="DS63" s="17" t="s">
        <v>226</v>
      </c>
      <c r="DT63" s="17" t="s">
        <v>226</v>
      </c>
      <c r="DW63" s="17" t="s">
        <v>247</v>
      </c>
      <c r="DX63" s="17" t="s">
        <v>204</v>
      </c>
      <c r="EA63" s="17">
        <v>0</v>
      </c>
      <c r="EF63" s="17">
        <v>0</v>
      </c>
      <c r="EG63" s="17">
        <v>940398</v>
      </c>
      <c r="EI63" s="17" t="s">
        <v>204</v>
      </c>
      <c r="EJ63" s="17" t="s">
        <v>204</v>
      </c>
      <c r="EL63" s="17" t="s">
        <v>228</v>
      </c>
      <c r="EM63" s="17" t="s">
        <v>228</v>
      </c>
      <c r="EO63" s="17" t="s">
        <v>617</v>
      </c>
      <c r="EP63" s="17">
        <v>45121</v>
      </c>
      <c r="EU63" s="17" t="s">
        <v>205</v>
      </c>
      <c r="EV63" s="17" t="s">
        <v>206</v>
      </c>
      <c r="EW63" s="17" t="s">
        <v>204</v>
      </c>
      <c r="EX63" s="17" t="s">
        <v>230</v>
      </c>
      <c r="FA63" s="17">
        <v>45008</v>
      </c>
      <c r="FB63" s="17">
        <v>0</v>
      </c>
      <c r="FC63" s="17">
        <v>0</v>
      </c>
    </row>
    <row r="64" spans="1:157" ht="14.25">
      <c r="A64" s="17">
        <v>1942</v>
      </c>
      <c r="B64" s="17" t="s">
        <v>187</v>
      </c>
      <c r="D64" s="17" t="s">
        <v>188</v>
      </c>
      <c r="E64" s="17" t="s">
        <v>189</v>
      </c>
      <c r="F64" s="17" t="s">
        <v>190</v>
      </c>
      <c r="G64" s="17" t="s">
        <v>191</v>
      </c>
      <c r="H64" s="17" t="s">
        <v>192</v>
      </c>
      <c r="I64" s="17" t="s">
        <v>193</v>
      </c>
      <c r="J64" s="17" t="s">
        <v>194</v>
      </c>
      <c r="K64" s="17" t="s">
        <v>589</v>
      </c>
      <c r="L64" s="17" t="s">
        <v>196</v>
      </c>
      <c r="M64" s="17">
        <v>1907</v>
      </c>
      <c r="N64" s="17" t="s">
        <v>618</v>
      </c>
      <c r="R64" s="17" t="s">
        <v>198</v>
      </c>
      <c r="S64" s="17" t="s">
        <v>199</v>
      </c>
      <c r="T64" s="17" t="s">
        <v>200</v>
      </c>
      <c r="V64" s="17">
        <v>96.16</v>
      </c>
      <c r="W64" s="17">
        <v>78.28</v>
      </c>
      <c r="X64" s="17">
        <v>0</v>
      </c>
      <c r="Y64" s="17">
        <v>0</v>
      </c>
      <c r="AD64" s="17">
        <v>1029576</v>
      </c>
      <c r="AO64" s="17">
        <v>45656</v>
      </c>
      <c r="AQ64" s="17">
        <v>96.16</v>
      </c>
      <c r="AR64" s="17">
        <v>78.28</v>
      </c>
      <c r="AW64" s="17">
        <v>0</v>
      </c>
      <c r="CU64" s="17" t="s">
        <v>619</v>
      </c>
      <c r="CW64" s="17" t="s">
        <v>1035</v>
      </c>
      <c r="DH64" s="17">
        <v>631914</v>
      </c>
      <c r="DJ64" s="17" t="s">
        <v>203</v>
      </c>
      <c r="DO64" s="17">
        <v>45229</v>
      </c>
      <c r="DX64" s="17" t="s">
        <v>204</v>
      </c>
      <c r="EI64" s="17" t="s">
        <v>204</v>
      </c>
      <c r="EJ64" s="17" t="s">
        <v>204</v>
      </c>
      <c r="EU64" s="17" t="s">
        <v>205</v>
      </c>
      <c r="EV64" s="17" t="s">
        <v>206</v>
      </c>
      <c r="EW64" s="17" t="s">
        <v>204</v>
      </c>
      <c r="EX64" s="17" t="s">
        <v>204</v>
      </c>
      <c r="FA64" s="17">
        <v>45008</v>
      </c>
    </row>
    <row r="65" spans="1:157" ht="14.25">
      <c r="A65" s="17">
        <v>1943</v>
      </c>
      <c r="B65" s="17" t="s">
        <v>187</v>
      </c>
      <c r="D65" s="17" t="s">
        <v>188</v>
      </c>
      <c r="E65" s="17" t="s">
        <v>189</v>
      </c>
      <c r="F65" s="17" t="s">
        <v>190</v>
      </c>
      <c r="G65" s="17" t="s">
        <v>191</v>
      </c>
      <c r="H65" s="17" t="s">
        <v>192</v>
      </c>
      <c r="I65" s="17" t="s">
        <v>193</v>
      </c>
      <c r="J65" s="17" t="s">
        <v>194</v>
      </c>
      <c r="K65" s="17" t="s">
        <v>620</v>
      </c>
      <c r="L65" s="17" t="s">
        <v>196</v>
      </c>
      <c r="M65" s="17">
        <v>2001</v>
      </c>
      <c r="N65" s="17" t="s">
        <v>621</v>
      </c>
      <c r="R65" s="17" t="s">
        <v>198</v>
      </c>
      <c r="S65" s="17" t="s">
        <v>199</v>
      </c>
      <c r="T65" s="17" t="s">
        <v>200</v>
      </c>
      <c r="V65" s="17">
        <v>96.16</v>
      </c>
      <c r="W65" s="17">
        <v>78.28</v>
      </c>
      <c r="X65" s="17">
        <v>0</v>
      </c>
      <c r="Y65" s="17">
        <v>0</v>
      </c>
      <c r="AD65" s="17">
        <v>1062425</v>
      </c>
      <c r="AO65" s="17">
        <v>45656</v>
      </c>
      <c r="AQ65" s="17">
        <v>96.16</v>
      </c>
      <c r="AR65" s="17">
        <v>78.28</v>
      </c>
      <c r="AW65" s="17">
        <v>0</v>
      </c>
      <c r="CU65" s="17" t="s">
        <v>622</v>
      </c>
      <c r="CW65" s="17" t="s">
        <v>1035</v>
      </c>
      <c r="DH65" s="17">
        <v>652075</v>
      </c>
      <c r="DJ65" s="17" t="s">
        <v>203</v>
      </c>
      <c r="DO65" s="17">
        <v>45229</v>
      </c>
      <c r="DX65" s="17" t="s">
        <v>204</v>
      </c>
      <c r="EI65" s="17" t="s">
        <v>204</v>
      </c>
      <c r="EJ65" s="17" t="s">
        <v>204</v>
      </c>
      <c r="EU65" s="17" t="s">
        <v>205</v>
      </c>
      <c r="EV65" s="17" t="s">
        <v>206</v>
      </c>
      <c r="EW65" s="17" t="s">
        <v>204</v>
      </c>
      <c r="EX65" s="17" t="s">
        <v>204</v>
      </c>
      <c r="FA65" s="17">
        <v>45008</v>
      </c>
    </row>
    <row r="66" spans="1:159" ht="14.25">
      <c r="A66" s="17">
        <v>1944</v>
      </c>
      <c r="B66" s="17" t="s">
        <v>187</v>
      </c>
      <c r="D66" s="17" t="s">
        <v>188</v>
      </c>
      <c r="E66" s="17" t="s">
        <v>189</v>
      </c>
      <c r="F66" s="17" t="s">
        <v>190</v>
      </c>
      <c r="G66" s="17" t="s">
        <v>191</v>
      </c>
      <c r="H66" s="17" t="s">
        <v>192</v>
      </c>
      <c r="I66" s="17" t="s">
        <v>193</v>
      </c>
      <c r="J66" s="17" t="s">
        <v>207</v>
      </c>
      <c r="K66" s="17" t="s">
        <v>620</v>
      </c>
      <c r="L66" s="17" t="s">
        <v>196</v>
      </c>
      <c r="M66" s="17">
        <v>2002</v>
      </c>
      <c r="N66" s="17" t="s">
        <v>623</v>
      </c>
      <c r="R66" s="17" t="s">
        <v>209</v>
      </c>
      <c r="S66" s="17" t="s">
        <v>199</v>
      </c>
      <c r="T66" s="17" t="s">
        <v>200</v>
      </c>
      <c r="U66" s="17" t="s">
        <v>624</v>
      </c>
      <c r="V66" s="17">
        <v>120</v>
      </c>
      <c r="W66" s="17">
        <v>97.69</v>
      </c>
      <c r="X66" s="17">
        <v>0</v>
      </c>
      <c r="Y66" s="17">
        <v>0</v>
      </c>
      <c r="AB66" s="17">
        <v>8593</v>
      </c>
      <c r="AC66" s="17">
        <v>10555</v>
      </c>
      <c r="AD66" s="17">
        <v>1501960</v>
      </c>
      <c r="AE66" s="17">
        <v>1031163</v>
      </c>
      <c r="AG66" s="17">
        <v>0</v>
      </c>
      <c r="AH66" s="17" t="s">
        <v>394</v>
      </c>
      <c r="AL66" s="17">
        <v>45016</v>
      </c>
      <c r="AM66" s="17">
        <v>45016</v>
      </c>
      <c r="AN66" s="17">
        <v>45010</v>
      </c>
      <c r="AO66" s="17">
        <v>45656</v>
      </c>
      <c r="AP66" s="17">
        <v>45017</v>
      </c>
      <c r="AQ66" s="17">
        <v>120</v>
      </c>
      <c r="AR66" s="17">
        <v>97.69</v>
      </c>
      <c r="AS66" s="17">
        <v>46656</v>
      </c>
      <c r="AT66" s="17">
        <v>1031163</v>
      </c>
      <c r="AU66" s="17">
        <v>1031163</v>
      </c>
      <c r="AV66" s="17">
        <v>1031163</v>
      </c>
      <c r="AW66" s="17">
        <v>0</v>
      </c>
      <c r="BA66" s="17">
        <v>0</v>
      </c>
      <c r="BB66" s="17" t="s">
        <v>212</v>
      </c>
      <c r="BE66" s="17" t="s">
        <v>213</v>
      </c>
      <c r="BF66" s="17" t="s">
        <v>213</v>
      </c>
      <c r="BH66" s="17" t="s">
        <v>625</v>
      </c>
      <c r="BI66" s="17" t="s">
        <v>626</v>
      </c>
      <c r="BJ66" s="17">
        <v>2023030057</v>
      </c>
      <c r="BK66" s="17" t="s">
        <v>216</v>
      </c>
      <c r="BL66" s="17">
        <v>0</v>
      </c>
      <c r="BM66" s="17">
        <v>0</v>
      </c>
      <c r="BN66" s="17">
        <v>0</v>
      </c>
      <c r="BO66" s="17" t="s">
        <v>217</v>
      </c>
      <c r="BP66" s="17">
        <v>20</v>
      </c>
      <c r="BQ66" s="17">
        <v>200000</v>
      </c>
      <c r="BR66" s="17" t="s">
        <v>217</v>
      </c>
      <c r="BS66" s="17">
        <v>20</v>
      </c>
      <c r="BT66" s="17">
        <v>400000</v>
      </c>
      <c r="BU66" s="17">
        <v>600000</v>
      </c>
      <c r="BW66" s="17">
        <v>45656</v>
      </c>
      <c r="BX66" s="17">
        <v>45028</v>
      </c>
      <c r="CB66" s="17">
        <v>45061</v>
      </c>
      <c r="CC66" s="17" t="s">
        <v>218</v>
      </c>
      <c r="CG66" s="17" t="s">
        <v>219</v>
      </c>
      <c r="CH66" s="17" t="s">
        <v>220</v>
      </c>
      <c r="CI66" s="17">
        <v>45016</v>
      </c>
      <c r="CK66" s="17">
        <v>45016</v>
      </c>
      <c r="CL66" s="17">
        <v>45656</v>
      </c>
      <c r="CP66" s="17">
        <v>1031163</v>
      </c>
      <c r="CU66" s="17" t="s">
        <v>627</v>
      </c>
      <c r="CW66" s="17" t="s">
        <v>202</v>
      </c>
      <c r="CX66" s="27">
        <v>45016</v>
      </c>
      <c r="DE66" s="17" t="s">
        <v>628</v>
      </c>
      <c r="DF66" s="17">
        <v>946021.11</v>
      </c>
      <c r="DG66" s="17" t="s">
        <v>629</v>
      </c>
      <c r="DH66" s="17">
        <v>1020850</v>
      </c>
      <c r="DI66" s="17" t="s">
        <v>224</v>
      </c>
      <c r="DJ66" s="17" t="s">
        <v>203</v>
      </c>
      <c r="DO66" s="17">
        <v>45229</v>
      </c>
      <c r="DR66" s="17" t="s">
        <v>273</v>
      </c>
      <c r="DS66" s="17" t="s">
        <v>226</v>
      </c>
      <c r="DT66" s="17" t="s">
        <v>226</v>
      </c>
      <c r="DW66" s="17" t="s">
        <v>219</v>
      </c>
      <c r="DX66" s="17" t="s">
        <v>204</v>
      </c>
      <c r="EA66" s="17">
        <v>0</v>
      </c>
      <c r="EF66" s="17">
        <v>0</v>
      </c>
      <c r="EG66" s="17">
        <v>1031163</v>
      </c>
      <c r="EH66" s="17" t="s">
        <v>630</v>
      </c>
      <c r="EI66" s="17" t="s">
        <v>204</v>
      </c>
      <c r="EJ66" s="17" t="s">
        <v>204</v>
      </c>
      <c r="EL66" s="17" t="s">
        <v>228</v>
      </c>
      <c r="EM66" s="17" t="s">
        <v>228</v>
      </c>
      <c r="EO66" s="17" t="s">
        <v>631</v>
      </c>
      <c r="EP66" s="17">
        <v>45016</v>
      </c>
      <c r="EU66" s="17" t="s">
        <v>205</v>
      </c>
      <c r="EV66" s="17" t="s">
        <v>206</v>
      </c>
      <c r="EW66" s="17" t="s">
        <v>204</v>
      </c>
      <c r="EX66" s="17" t="s">
        <v>230</v>
      </c>
      <c r="FA66" s="17">
        <v>45008</v>
      </c>
      <c r="FB66" s="17">
        <v>0</v>
      </c>
      <c r="FC66" s="17">
        <v>0</v>
      </c>
    </row>
    <row r="67" spans="1:159" ht="14.25">
      <c r="A67" s="17">
        <v>1945</v>
      </c>
      <c r="B67" s="17" t="s">
        <v>187</v>
      </c>
      <c r="D67" s="17" t="s">
        <v>188</v>
      </c>
      <c r="E67" s="17" t="s">
        <v>189</v>
      </c>
      <c r="F67" s="17" t="s">
        <v>190</v>
      </c>
      <c r="G67" s="17" t="s">
        <v>191</v>
      </c>
      <c r="H67" s="17" t="s">
        <v>192</v>
      </c>
      <c r="I67" s="17" t="s">
        <v>193</v>
      </c>
      <c r="J67" s="17" t="s">
        <v>194</v>
      </c>
      <c r="K67" s="17" t="s">
        <v>620</v>
      </c>
      <c r="L67" s="17" t="s">
        <v>196</v>
      </c>
      <c r="M67" s="17">
        <v>2003</v>
      </c>
      <c r="N67" s="17" t="s">
        <v>632</v>
      </c>
      <c r="R67" s="17" t="s">
        <v>209</v>
      </c>
      <c r="S67" s="17" t="s">
        <v>199</v>
      </c>
      <c r="T67" s="17" t="s">
        <v>200</v>
      </c>
      <c r="U67" s="17" t="s">
        <v>633</v>
      </c>
      <c r="V67" s="17">
        <v>96.16</v>
      </c>
      <c r="W67" s="17">
        <v>78.28</v>
      </c>
      <c r="X67" s="17">
        <v>0</v>
      </c>
      <c r="Y67" s="17">
        <v>0</v>
      </c>
      <c r="AB67" s="17">
        <v>7294</v>
      </c>
      <c r="AC67" s="17">
        <v>8961</v>
      </c>
      <c r="AD67" s="17">
        <v>1131357</v>
      </c>
      <c r="AE67" s="17">
        <v>701439</v>
      </c>
      <c r="AG67" s="17">
        <v>0</v>
      </c>
      <c r="AH67" s="17" t="s">
        <v>265</v>
      </c>
      <c r="AL67" s="17">
        <v>45146</v>
      </c>
      <c r="AM67" s="17">
        <v>45147</v>
      </c>
      <c r="AN67" s="17">
        <v>45146</v>
      </c>
      <c r="AO67" s="17">
        <v>45656</v>
      </c>
      <c r="AP67" s="17">
        <v>45153</v>
      </c>
      <c r="AQ67" s="17">
        <v>96.16</v>
      </c>
      <c r="AR67" s="17">
        <v>78.28</v>
      </c>
      <c r="AS67" s="17">
        <v>46656</v>
      </c>
      <c r="AT67" s="17">
        <v>701439</v>
      </c>
      <c r="AU67" s="17">
        <v>701439</v>
      </c>
      <c r="AV67" s="17">
        <v>701439</v>
      </c>
      <c r="AW67" s="17">
        <v>0</v>
      </c>
      <c r="AX67" s="17">
        <v>45208</v>
      </c>
      <c r="AY67" s="17" t="s">
        <v>266</v>
      </c>
      <c r="AZ67" s="17" t="s">
        <v>266</v>
      </c>
      <c r="BA67" s="17">
        <v>0</v>
      </c>
      <c r="BB67" s="17" t="s">
        <v>242</v>
      </c>
      <c r="BE67" s="17" t="s">
        <v>213</v>
      </c>
      <c r="BF67" s="17" t="s">
        <v>213</v>
      </c>
      <c r="BH67" s="17" t="s">
        <v>1018</v>
      </c>
      <c r="BI67" s="17" t="s">
        <v>634</v>
      </c>
      <c r="BJ67" s="17">
        <v>2023080009</v>
      </c>
      <c r="BK67" s="17" t="s">
        <v>216</v>
      </c>
      <c r="BL67" s="17">
        <v>0</v>
      </c>
      <c r="BM67" s="17">
        <v>0</v>
      </c>
      <c r="BN67" s="17">
        <v>0</v>
      </c>
      <c r="BO67" s="17" t="s">
        <v>257</v>
      </c>
      <c r="BP67" s="17">
        <v>30</v>
      </c>
      <c r="BQ67" s="17">
        <v>560000</v>
      </c>
      <c r="BS67" s="17">
        <v>0</v>
      </c>
      <c r="BT67" s="17">
        <v>0</v>
      </c>
      <c r="BU67" s="17">
        <v>560000</v>
      </c>
      <c r="BW67" s="17">
        <v>45656</v>
      </c>
      <c r="CB67" s="17">
        <v>45154</v>
      </c>
      <c r="CC67" s="17" t="s">
        <v>246</v>
      </c>
      <c r="CG67" s="17" t="s">
        <v>219</v>
      </c>
      <c r="CH67" s="17" t="s">
        <v>220</v>
      </c>
      <c r="CI67" s="17">
        <v>45147</v>
      </c>
      <c r="CK67" s="17">
        <v>45147</v>
      </c>
      <c r="CL67" s="17">
        <v>45656</v>
      </c>
      <c r="CP67" s="17">
        <v>701439</v>
      </c>
      <c r="CU67" s="17" t="s">
        <v>635</v>
      </c>
      <c r="CW67" s="17" t="s">
        <v>202</v>
      </c>
      <c r="CX67" s="27">
        <v>45147</v>
      </c>
      <c r="DE67" s="17" t="s">
        <v>636</v>
      </c>
      <c r="DF67" s="17">
        <v>643522.02</v>
      </c>
      <c r="DG67" s="17" t="s">
        <v>1064</v>
      </c>
      <c r="DH67" s="17">
        <v>694394</v>
      </c>
      <c r="DI67" s="17" t="s">
        <v>224</v>
      </c>
      <c r="DJ67" s="17" t="s">
        <v>203</v>
      </c>
      <c r="DO67" s="17">
        <v>45229</v>
      </c>
      <c r="DR67" s="17" t="s">
        <v>273</v>
      </c>
      <c r="DS67" s="17" t="s">
        <v>226</v>
      </c>
      <c r="DT67" s="17" t="s">
        <v>226</v>
      </c>
      <c r="DW67" s="17" t="s">
        <v>219</v>
      </c>
      <c r="DX67" s="17" t="s">
        <v>204</v>
      </c>
      <c r="EA67" s="17">
        <v>0</v>
      </c>
      <c r="EF67" s="17">
        <v>0</v>
      </c>
      <c r="EG67" s="17">
        <v>701439</v>
      </c>
      <c r="EI67" s="17" t="s">
        <v>204</v>
      </c>
      <c r="EJ67" s="17" t="s">
        <v>204</v>
      </c>
      <c r="EL67" s="17" t="s">
        <v>228</v>
      </c>
      <c r="EM67" s="17" t="s">
        <v>228</v>
      </c>
      <c r="EO67" s="17" t="s">
        <v>637</v>
      </c>
      <c r="EP67" s="17">
        <v>45147</v>
      </c>
      <c r="EU67" s="17" t="s">
        <v>205</v>
      </c>
      <c r="EV67" s="17" t="s">
        <v>206</v>
      </c>
      <c r="EW67" s="17" t="s">
        <v>204</v>
      </c>
      <c r="EX67" s="17" t="s">
        <v>230</v>
      </c>
      <c r="FA67" s="17">
        <v>45008</v>
      </c>
      <c r="FB67" s="17">
        <v>0</v>
      </c>
      <c r="FC67" s="17">
        <v>0</v>
      </c>
    </row>
    <row r="68" spans="1:159" ht="14.25">
      <c r="A68" s="17">
        <v>1946</v>
      </c>
      <c r="B68" s="17" t="s">
        <v>187</v>
      </c>
      <c r="D68" s="17" t="s">
        <v>188</v>
      </c>
      <c r="E68" s="17" t="s">
        <v>189</v>
      </c>
      <c r="F68" s="17" t="s">
        <v>190</v>
      </c>
      <c r="G68" s="17" t="s">
        <v>191</v>
      </c>
      <c r="H68" s="17" t="s">
        <v>192</v>
      </c>
      <c r="I68" s="17" t="s">
        <v>193</v>
      </c>
      <c r="J68" s="17" t="s">
        <v>194</v>
      </c>
      <c r="K68" s="17" t="s">
        <v>620</v>
      </c>
      <c r="L68" s="17" t="s">
        <v>196</v>
      </c>
      <c r="M68" s="17">
        <v>2005</v>
      </c>
      <c r="N68" s="17" t="s">
        <v>638</v>
      </c>
      <c r="R68" s="17" t="s">
        <v>209</v>
      </c>
      <c r="S68" s="17" t="s">
        <v>199</v>
      </c>
      <c r="T68" s="17" t="s">
        <v>200</v>
      </c>
      <c r="U68" s="17" t="s">
        <v>639</v>
      </c>
      <c r="V68" s="17">
        <v>96.16</v>
      </c>
      <c r="W68" s="17">
        <v>78.28</v>
      </c>
      <c r="X68" s="17">
        <v>0</v>
      </c>
      <c r="Y68" s="17">
        <v>0</v>
      </c>
      <c r="AB68" s="17">
        <v>7376</v>
      </c>
      <c r="AC68" s="17">
        <v>9061</v>
      </c>
      <c r="AD68" s="17">
        <v>1098532</v>
      </c>
      <c r="AE68" s="17">
        <v>709317</v>
      </c>
      <c r="AG68" s="17">
        <v>0</v>
      </c>
      <c r="AH68" s="17" t="s">
        <v>265</v>
      </c>
      <c r="AL68" s="17">
        <v>45088</v>
      </c>
      <c r="AM68" s="17">
        <v>45092</v>
      </c>
      <c r="AN68" s="17">
        <v>45088</v>
      </c>
      <c r="AO68" s="17">
        <v>45656</v>
      </c>
      <c r="AP68" s="17">
        <v>45095</v>
      </c>
      <c r="AQ68" s="17">
        <v>96.16</v>
      </c>
      <c r="AR68" s="17">
        <v>78.28</v>
      </c>
      <c r="AS68" s="17">
        <v>46656</v>
      </c>
      <c r="AT68" s="17">
        <v>709317</v>
      </c>
      <c r="AU68" s="17">
        <v>709317</v>
      </c>
      <c r="AV68" s="17">
        <v>709317</v>
      </c>
      <c r="AW68" s="17">
        <v>0</v>
      </c>
      <c r="AX68" s="17">
        <v>45122</v>
      </c>
      <c r="AY68" s="17" t="s">
        <v>266</v>
      </c>
      <c r="AZ68" s="17" t="s">
        <v>266</v>
      </c>
      <c r="BA68" s="17">
        <v>0</v>
      </c>
      <c r="BB68" s="17" t="s">
        <v>267</v>
      </c>
      <c r="BE68" s="17" t="s">
        <v>213</v>
      </c>
      <c r="BF68" s="17" t="s">
        <v>213</v>
      </c>
      <c r="BH68" s="17" t="s">
        <v>640</v>
      </c>
      <c r="BI68" s="17" t="s">
        <v>641</v>
      </c>
      <c r="BJ68" s="17">
        <v>2023060048</v>
      </c>
      <c r="BK68" s="17" t="s">
        <v>216</v>
      </c>
      <c r="BL68" s="17">
        <v>0</v>
      </c>
      <c r="BM68" s="17">
        <v>0</v>
      </c>
      <c r="BN68" s="17">
        <v>0</v>
      </c>
      <c r="BO68" s="17" t="s">
        <v>448</v>
      </c>
      <c r="BP68" s="17">
        <v>30</v>
      </c>
      <c r="BQ68" s="17">
        <v>567000</v>
      </c>
      <c r="BS68" s="17">
        <v>0</v>
      </c>
      <c r="BT68" s="17">
        <v>0</v>
      </c>
      <c r="BU68" s="17">
        <v>567000</v>
      </c>
      <c r="BW68" s="17">
        <v>45656</v>
      </c>
      <c r="CB68" s="17">
        <v>45106</v>
      </c>
      <c r="CC68" s="17" t="s">
        <v>270</v>
      </c>
      <c r="CG68" s="17" t="s">
        <v>247</v>
      </c>
      <c r="CH68" s="17" t="s">
        <v>220</v>
      </c>
      <c r="CI68" s="17">
        <v>45092</v>
      </c>
      <c r="CK68" s="17">
        <v>45092</v>
      </c>
      <c r="CL68" s="17">
        <v>45656</v>
      </c>
      <c r="CP68" s="17">
        <v>709317</v>
      </c>
      <c r="CU68" s="17" t="s">
        <v>642</v>
      </c>
      <c r="CW68" s="17" t="s">
        <v>202</v>
      </c>
      <c r="CX68" s="27">
        <v>45092</v>
      </c>
      <c r="DE68" s="17" t="s">
        <v>643</v>
      </c>
      <c r="DF68" s="17">
        <v>650749.55</v>
      </c>
      <c r="DG68" s="17" t="s">
        <v>644</v>
      </c>
      <c r="DH68" s="17">
        <v>709316</v>
      </c>
      <c r="DI68" s="17" t="s">
        <v>224</v>
      </c>
      <c r="DJ68" s="17" t="s">
        <v>203</v>
      </c>
      <c r="DO68" s="17">
        <v>45229</v>
      </c>
      <c r="DR68" s="17" t="s">
        <v>273</v>
      </c>
      <c r="DS68" s="17" t="s">
        <v>226</v>
      </c>
      <c r="DT68" s="17" t="s">
        <v>226</v>
      </c>
      <c r="DW68" s="17" t="s">
        <v>247</v>
      </c>
      <c r="DX68" s="17" t="s">
        <v>204</v>
      </c>
      <c r="EA68" s="17">
        <v>0</v>
      </c>
      <c r="EF68" s="17">
        <v>0</v>
      </c>
      <c r="EG68" s="17">
        <v>709317</v>
      </c>
      <c r="EI68" s="17" t="s">
        <v>204</v>
      </c>
      <c r="EJ68" s="17" t="s">
        <v>204</v>
      </c>
      <c r="EL68" s="17" t="s">
        <v>228</v>
      </c>
      <c r="EM68" s="17" t="s">
        <v>228</v>
      </c>
      <c r="EO68" s="17" t="s">
        <v>645</v>
      </c>
      <c r="EP68" s="17">
        <v>45092</v>
      </c>
      <c r="EU68" s="17" t="s">
        <v>205</v>
      </c>
      <c r="EV68" s="17" t="s">
        <v>206</v>
      </c>
      <c r="EW68" s="17" t="s">
        <v>204</v>
      </c>
      <c r="EX68" s="17" t="s">
        <v>230</v>
      </c>
      <c r="FA68" s="17">
        <v>45008</v>
      </c>
      <c r="FB68" s="17">
        <v>0</v>
      </c>
      <c r="FC68" s="17">
        <v>0</v>
      </c>
    </row>
    <row r="69" spans="1:159" ht="14.25">
      <c r="A69" s="17">
        <v>1947</v>
      </c>
      <c r="B69" s="17" t="s">
        <v>187</v>
      </c>
      <c r="D69" s="17" t="s">
        <v>188</v>
      </c>
      <c r="E69" s="17" t="s">
        <v>189</v>
      </c>
      <c r="F69" s="17" t="s">
        <v>190</v>
      </c>
      <c r="G69" s="17" t="s">
        <v>191</v>
      </c>
      <c r="H69" s="17" t="s">
        <v>192</v>
      </c>
      <c r="I69" s="17" t="s">
        <v>193</v>
      </c>
      <c r="J69" s="17" t="s">
        <v>207</v>
      </c>
      <c r="K69" s="17" t="s">
        <v>620</v>
      </c>
      <c r="L69" s="17" t="s">
        <v>196</v>
      </c>
      <c r="M69" s="17">
        <v>2006</v>
      </c>
      <c r="N69" s="17" t="s">
        <v>646</v>
      </c>
      <c r="R69" s="17" t="s">
        <v>209</v>
      </c>
      <c r="S69" s="17" t="s">
        <v>199</v>
      </c>
      <c r="T69" s="17" t="s">
        <v>200</v>
      </c>
      <c r="U69" s="17" t="s">
        <v>1019</v>
      </c>
      <c r="V69" s="17">
        <v>120</v>
      </c>
      <c r="W69" s="17">
        <v>97.69</v>
      </c>
      <c r="X69" s="17">
        <v>0</v>
      </c>
      <c r="Y69" s="17">
        <v>0</v>
      </c>
      <c r="AB69" s="17">
        <v>7545</v>
      </c>
      <c r="AC69" s="17">
        <v>9268</v>
      </c>
      <c r="AD69" s="17">
        <v>1460314</v>
      </c>
      <c r="AE69" s="17">
        <v>905392</v>
      </c>
      <c r="AG69" s="17">
        <v>0</v>
      </c>
      <c r="AH69" s="17" t="s">
        <v>265</v>
      </c>
      <c r="AL69" s="17">
        <v>45150</v>
      </c>
      <c r="AM69" s="17">
        <v>45156</v>
      </c>
      <c r="AN69" s="17">
        <v>45150</v>
      </c>
      <c r="AO69" s="17">
        <v>45656</v>
      </c>
      <c r="AP69" s="17">
        <v>45157</v>
      </c>
      <c r="AQ69" s="17">
        <v>120</v>
      </c>
      <c r="AR69" s="17">
        <v>97.69</v>
      </c>
      <c r="AS69" s="17">
        <v>46656</v>
      </c>
      <c r="AT69" s="17">
        <v>905392</v>
      </c>
      <c r="AU69" s="17">
        <v>905392</v>
      </c>
      <c r="AV69" s="17">
        <v>905392</v>
      </c>
      <c r="AW69" s="17">
        <v>0</v>
      </c>
      <c r="AX69" s="17">
        <v>45217</v>
      </c>
      <c r="AY69" s="17" t="s">
        <v>266</v>
      </c>
      <c r="AZ69" s="17" t="s">
        <v>266</v>
      </c>
      <c r="BA69" s="17">
        <v>0</v>
      </c>
      <c r="BB69" s="17" t="s">
        <v>1020</v>
      </c>
      <c r="BE69" s="17" t="s">
        <v>213</v>
      </c>
      <c r="BF69" s="17" t="s">
        <v>213</v>
      </c>
      <c r="BH69" s="17" t="s">
        <v>1065</v>
      </c>
      <c r="BI69" s="17" t="s">
        <v>1021</v>
      </c>
      <c r="BJ69" s="17">
        <v>2023080015</v>
      </c>
      <c r="BK69" s="17" t="s">
        <v>216</v>
      </c>
      <c r="BL69" s="17">
        <v>0</v>
      </c>
      <c r="BM69" s="17">
        <v>0</v>
      </c>
      <c r="BN69" s="17">
        <v>0</v>
      </c>
      <c r="BO69" s="17" t="s">
        <v>366</v>
      </c>
      <c r="BP69" s="17">
        <v>25</v>
      </c>
      <c r="BQ69" s="17">
        <v>720000</v>
      </c>
      <c r="BS69" s="17">
        <v>0</v>
      </c>
      <c r="BT69" s="17">
        <v>0</v>
      </c>
      <c r="BU69" s="17">
        <v>720000</v>
      </c>
      <c r="BW69" s="17">
        <v>45656</v>
      </c>
      <c r="CB69" s="17">
        <v>45170</v>
      </c>
      <c r="CC69" s="17" t="s">
        <v>246</v>
      </c>
      <c r="CG69" s="17" t="s">
        <v>247</v>
      </c>
      <c r="CH69" s="17" t="s">
        <v>220</v>
      </c>
      <c r="CI69" s="17">
        <v>45156</v>
      </c>
      <c r="CK69" s="17">
        <v>45156</v>
      </c>
      <c r="CL69" s="17">
        <v>45656</v>
      </c>
      <c r="CP69" s="17">
        <v>905392</v>
      </c>
      <c r="CU69" s="17" t="s">
        <v>647</v>
      </c>
      <c r="CW69" s="17" t="s">
        <v>202</v>
      </c>
      <c r="CX69" s="27">
        <v>45156</v>
      </c>
      <c r="DE69" s="17" t="s">
        <v>1066</v>
      </c>
      <c r="DF69" s="17">
        <v>830634.87</v>
      </c>
      <c r="DG69" s="17" t="s">
        <v>1067</v>
      </c>
      <c r="DH69" s="17">
        <v>896278</v>
      </c>
      <c r="DI69" s="17" t="s">
        <v>224</v>
      </c>
      <c r="DJ69" s="17" t="s">
        <v>203</v>
      </c>
      <c r="DO69" s="17">
        <v>45229</v>
      </c>
      <c r="DR69" s="17" t="s">
        <v>273</v>
      </c>
      <c r="DS69" s="17" t="s">
        <v>226</v>
      </c>
      <c r="DT69" s="17" t="s">
        <v>226</v>
      </c>
      <c r="DU69" s="17" t="s">
        <v>226</v>
      </c>
      <c r="DW69" s="17" t="s">
        <v>247</v>
      </c>
      <c r="DX69" s="17" t="s">
        <v>204</v>
      </c>
      <c r="EA69" s="17">
        <v>0</v>
      </c>
      <c r="EF69" s="17">
        <v>0</v>
      </c>
      <c r="EG69" s="17">
        <v>905392</v>
      </c>
      <c r="EI69" s="17" t="s">
        <v>204</v>
      </c>
      <c r="EJ69" s="17" t="s">
        <v>204</v>
      </c>
      <c r="EL69" s="17" t="s">
        <v>228</v>
      </c>
      <c r="EM69" s="17" t="s">
        <v>228</v>
      </c>
      <c r="EO69" s="17" t="s">
        <v>1022</v>
      </c>
      <c r="EP69" s="17">
        <v>45156</v>
      </c>
      <c r="EU69" s="17" t="s">
        <v>205</v>
      </c>
      <c r="EV69" s="17" t="s">
        <v>206</v>
      </c>
      <c r="EW69" s="17" t="s">
        <v>204</v>
      </c>
      <c r="EX69" s="17" t="s">
        <v>230</v>
      </c>
      <c r="FA69" s="17">
        <v>45008</v>
      </c>
      <c r="FB69" s="17">
        <v>0</v>
      </c>
      <c r="FC69" s="17">
        <v>0</v>
      </c>
    </row>
    <row r="70" spans="1:157" ht="14.25">
      <c r="A70" s="17">
        <v>1948</v>
      </c>
      <c r="B70" s="17" t="s">
        <v>187</v>
      </c>
      <c r="D70" s="17" t="s">
        <v>188</v>
      </c>
      <c r="E70" s="17" t="s">
        <v>189</v>
      </c>
      <c r="F70" s="17" t="s">
        <v>190</v>
      </c>
      <c r="G70" s="17" t="s">
        <v>191</v>
      </c>
      <c r="H70" s="17" t="s">
        <v>192</v>
      </c>
      <c r="I70" s="17" t="s">
        <v>193</v>
      </c>
      <c r="J70" s="17" t="s">
        <v>194</v>
      </c>
      <c r="K70" s="17" t="s">
        <v>620</v>
      </c>
      <c r="L70" s="17" t="s">
        <v>196</v>
      </c>
      <c r="M70" s="17">
        <v>2007</v>
      </c>
      <c r="N70" s="17" t="s">
        <v>648</v>
      </c>
      <c r="R70" s="17" t="s">
        <v>198</v>
      </c>
      <c r="S70" s="17" t="s">
        <v>199</v>
      </c>
      <c r="T70" s="17" t="s">
        <v>200</v>
      </c>
      <c r="V70" s="17">
        <v>96.16</v>
      </c>
      <c r="W70" s="17">
        <v>78.28</v>
      </c>
      <c r="X70" s="17">
        <v>0</v>
      </c>
      <c r="Y70" s="17">
        <v>0</v>
      </c>
      <c r="AD70" s="17">
        <v>1032336</v>
      </c>
      <c r="AO70" s="17">
        <v>45656</v>
      </c>
      <c r="AQ70" s="17">
        <v>96.16</v>
      </c>
      <c r="AR70" s="17">
        <v>78.28</v>
      </c>
      <c r="AW70" s="17">
        <v>0</v>
      </c>
      <c r="CU70" s="17" t="s">
        <v>649</v>
      </c>
      <c r="CW70" s="17" t="s">
        <v>1035</v>
      </c>
      <c r="DH70" s="17">
        <v>633607</v>
      </c>
      <c r="DJ70" s="17" t="s">
        <v>203</v>
      </c>
      <c r="DO70" s="17">
        <v>45229</v>
      </c>
      <c r="DX70" s="17" t="s">
        <v>204</v>
      </c>
      <c r="EI70" s="17" t="s">
        <v>204</v>
      </c>
      <c r="EJ70" s="17" t="s">
        <v>204</v>
      </c>
      <c r="EU70" s="17" t="s">
        <v>205</v>
      </c>
      <c r="EV70" s="17" t="s">
        <v>206</v>
      </c>
      <c r="EW70" s="17" t="s">
        <v>204</v>
      </c>
      <c r="EX70" s="17" t="s">
        <v>204</v>
      </c>
      <c r="FA70" s="17">
        <v>45008</v>
      </c>
    </row>
    <row r="71" spans="1:157" ht="14.25">
      <c r="A71" s="17">
        <v>1949</v>
      </c>
      <c r="B71" s="17" t="s">
        <v>187</v>
      </c>
      <c r="D71" s="17" t="s">
        <v>188</v>
      </c>
      <c r="E71" s="17" t="s">
        <v>189</v>
      </c>
      <c r="F71" s="17" t="s">
        <v>190</v>
      </c>
      <c r="G71" s="17" t="s">
        <v>191</v>
      </c>
      <c r="H71" s="17" t="s">
        <v>192</v>
      </c>
      <c r="I71" s="17" t="s">
        <v>193</v>
      </c>
      <c r="J71" s="17" t="s">
        <v>207</v>
      </c>
      <c r="K71" s="17" t="s">
        <v>650</v>
      </c>
      <c r="L71" s="17" t="s">
        <v>196</v>
      </c>
      <c r="M71" s="17">
        <v>202</v>
      </c>
      <c r="N71" s="17" t="s">
        <v>651</v>
      </c>
      <c r="R71" s="17" t="s">
        <v>198</v>
      </c>
      <c r="S71" s="17" t="s">
        <v>199</v>
      </c>
      <c r="T71" s="17" t="s">
        <v>200</v>
      </c>
      <c r="V71" s="17">
        <v>120</v>
      </c>
      <c r="W71" s="17">
        <v>97.69</v>
      </c>
      <c r="X71" s="17">
        <v>0</v>
      </c>
      <c r="Y71" s="17">
        <v>0</v>
      </c>
      <c r="AD71" s="17">
        <v>1417658</v>
      </c>
      <c r="AO71" s="17">
        <v>45656</v>
      </c>
      <c r="AQ71" s="17">
        <v>120</v>
      </c>
      <c r="AR71" s="17">
        <v>97.69</v>
      </c>
      <c r="AW71" s="17">
        <v>0</v>
      </c>
      <c r="CU71" s="17" t="s">
        <v>652</v>
      </c>
      <c r="CW71" s="17" t="s">
        <v>1035</v>
      </c>
      <c r="DH71" s="17">
        <v>870084</v>
      </c>
      <c r="DJ71" s="17" t="s">
        <v>203</v>
      </c>
      <c r="DO71" s="17">
        <v>45229</v>
      </c>
      <c r="DX71" s="17" t="s">
        <v>204</v>
      </c>
      <c r="EI71" s="17" t="s">
        <v>204</v>
      </c>
      <c r="EJ71" s="17" t="s">
        <v>204</v>
      </c>
      <c r="EU71" s="17" t="s">
        <v>205</v>
      </c>
      <c r="EV71" s="17" t="s">
        <v>206</v>
      </c>
      <c r="EW71" s="17" t="s">
        <v>204</v>
      </c>
      <c r="EX71" s="17" t="s">
        <v>204</v>
      </c>
      <c r="FA71" s="17">
        <v>45008</v>
      </c>
    </row>
    <row r="72" spans="1:157" ht="14.25">
      <c r="A72" s="17">
        <v>1950</v>
      </c>
      <c r="B72" s="17" t="s">
        <v>187</v>
      </c>
      <c r="D72" s="17" t="s">
        <v>188</v>
      </c>
      <c r="E72" s="17" t="s">
        <v>189</v>
      </c>
      <c r="F72" s="17" t="s">
        <v>190</v>
      </c>
      <c r="G72" s="17" t="s">
        <v>191</v>
      </c>
      <c r="H72" s="17" t="s">
        <v>192</v>
      </c>
      <c r="I72" s="17" t="s">
        <v>193</v>
      </c>
      <c r="J72" s="17" t="s">
        <v>194</v>
      </c>
      <c r="K72" s="17" t="s">
        <v>650</v>
      </c>
      <c r="L72" s="17" t="s">
        <v>196</v>
      </c>
      <c r="M72" s="17">
        <v>203</v>
      </c>
      <c r="N72" s="17" t="s">
        <v>653</v>
      </c>
      <c r="R72" s="17" t="s">
        <v>198</v>
      </c>
      <c r="S72" s="17" t="s">
        <v>199</v>
      </c>
      <c r="T72" s="17" t="s">
        <v>200</v>
      </c>
      <c r="V72" s="17">
        <v>96.16</v>
      </c>
      <c r="W72" s="17">
        <v>78.28</v>
      </c>
      <c r="X72" s="17">
        <v>0</v>
      </c>
      <c r="Y72" s="17">
        <v>0</v>
      </c>
      <c r="AD72" s="17">
        <v>1067855</v>
      </c>
      <c r="AO72" s="17">
        <v>45656</v>
      </c>
      <c r="AQ72" s="17">
        <v>96.16</v>
      </c>
      <c r="AR72" s="17">
        <v>78.28</v>
      </c>
      <c r="AW72" s="17">
        <v>0</v>
      </c>
      <c r="CU72" s="17" t="s">
        <v>654</v>
      </c>
      <c r="CW72" s="17" t="s">
        <v>1035</v>
      </c>
      <c r="DH72" s="17">
        <v>655408</v>
      </c>
      <c r="DJ72" s="17" t="s">
        <v>203</v>
      </c>
      <c r="DO72" s="17">
        <v>45229</v>
      </c>
      <c r="DX72" s="17" t="s">
        <v>204</v>
      </c>
      <c r="EI72" s="17" t="s">
        <v>204</v>
      </c>
      <c r="EJ72" s="17" t="s">
        <v>204</v>
      </c>
      <c r="EU72" s="17" t="s">
        <v>205</v>
      </c>
      <c r="EV72" s="17" t="s">
        <v>206</v>
      </c>
      <c r="EW72" s="17" t="s">
        <v>204</v>
      </c>
      <c r="EX72" s="17" t="s">
        <v>204</v>
      </c>
      <c r="FA72" s="17">
        <v>45008</v>
      </c>
    </row>
    <row r="73" spans="1:157" ht="14.25">
      <c r="A73" s="17">
        <v>1951</v>
      </c>
      <c r="B73" s="17" t="s">
        <v>187</v>
      </c>
      <c r="D73" s="17" t="s">
        <v>188</v>
      </c>
      <c r="E73" s="17" t="s">
        <v>189</v>
      </c>
      <c r="F73" s="17" t="s">
        <v>190</v>
      </c>
      <c r="G73" s="17" t="s">
        <v>191</v>
      </c>
      <c r="H73" s="17" t="s">
        <v>192</v>
      </c>
      <c r="I73" s="17" t="s">
        <v>193</v>
      </c>
      <c r="J73" s="17" t="s">
        <v>194</v>
      </c>
      <c r="K73" s="17" t="s">
        <v>650</v>
      </c>
      <c r="L73" s="17" t="s">
        <v>196</v>
      </c>
      <c r="M73" s="17">
        <v>205</v>
      </c>
      <c r="N73" s="17" t="s">
        <v>655</v>
      </c>
      <c r="R73" s="17" t="s">
        <v>198</v>
      </c>
      <c r="S73" s="17" t="s">
        <v>199</v>
      </c>
      <c r="T73" s="17" t="s">
        <v>200</v>
      </c>
      <c r="V73" s="17">
        <v>96.16</v>
      </c>
      <c r="W73" s="17">
        <v>78.28</v>
      </c>
      <c r="X73" s="17">
        <v>0</v>
      </c>
      <c r="Y73" s="17">
        <v>0</v>
      </c>
      <c r="AD73" s="17">
        <v>1036874</v>
      </c>
      <c r="AO73" s="17">
        <v>45656</v>
      </c>
      <c r="AQ73" s="17">
        <v>96.16</v>
      </c>
      <c r="AR73" s="17">
        <v>78.28</v>
      </c>
      <c r="AW73" s="17">
        <v>0</v>
      </c>
      <c r="CU73" s="17" t="s">
        <v>656</v>
      </c>
      <c r="CW73" s="17" t="s">
        <v>1035</v>
      </c>
      <c r="DH73" s="17">
        <v>636392</v>
      </c>
      <c r="DJ73" s="17" t="s">
        <v>203</v>
      </c>
      <c r="DO73" s="17">
        <v>45229</v>
      </c>
      <c r="DX73" s="17" t="s">
        <v>204</v>
      </c>
      <c r="EI73" s="17" t="s">
        <v>204</v>
      </c>
      <c r="EJ73" s="17" t="s">
        <v>204</v>
      </c>
      <c r="EU73" s="17" t="s">
        <v>205</v>
      </c>
      <c r="EV73" s="17" t="s">
        <v>206</v>
      </c>
      <c r="EW73" s="17" t="s">
        <v>204</v>
      </c>
      <c r="EX73" s="17" t="s">
        <v>204</v>
      </c>
      <c r="FA73" s="17">
        <v>45008</v>
      </c>
    </row>
    <row r="74" spans="1:157" ht="14.25">
      <c r="A74" s="17">
        <v>1952</v>
      </c>
      <c r="B74" s="17" t="s">
        <v>187</v>
      </c>
      <c r="D74" s="17" t="s">
        <v>188</v>
      </c>
      <c r="E74" s="17" t="s">
        <v>189</v>
      </c>
      <c r="F74" s="17" t="s">
        <v>190</v>
      </c>
      <c r="G74" s="17" t="s">
        <v>191</v>
      </c>
      <c r="H74" s="17" t="s">
        <v>192</v>
      </c>
      <c r="I74" s="17" t="s">
        <v>193</v>
      </c>
      <c r="J74" s="17" t="s">
        <v>207</v>
      </c>
      <c r="K74" s="17" t="s">
        <v>650</v>
      </c>
      <c r="L74" s="17" t="s">
        <v>196</v>
      </c>
      <c r="M74" s="17">
        <v>206</v>
      </c>
      <c r="N74" s="17" t="s">
        <v>657</v>
      </c>
      <c r="R74" s="17" t="s">
        <v>198</v>
      </c>
      <c r="S74" s="17" t="s">
        <v>199</v>
      </c>
      <c r="T74" s="17" t="s">
        <v>200</v>
      </c>
      <c r="V74" s="17">
        <v>120</v>
      </c>
      <c r="W74" s="17">
        <v>97.69</v>
      </c>
      <c r="X74" s="17">
        <v>0</v>
      </c>
      <c r="Y74" s="17">
        <v>0</v>
      </c>
      <c r="AD74" s="17">
        <v>1378349</v>
      </c>
      <c r="AO74" s="17">
        <v>45656</v>
      </c>
      <c r="AQ74" s="17">
        <v>120</v>
      </c>
      <c r="AR74" s="17">
        <v>97.69</v>
      </c>
      <c r="AW74" s="17">
        <v>0</v>
      </c>
      <c r="CU74" s="17" t="s">
        <v>658</v>
      </c>
      <c r="CW74" s="17" t="s">
        <v>1035</v>
      </c>
      <c r="DH74" s="17">
        <v>845959</v>
      </c>
      <c r="DJ74" s="17" t="s">
        <v>203</v>
      </c>
      <c r="DO74" s="17">
        <v>45229</v>
      </c>
      <c r="DX74" s="17" t="s">
        <v>204</v>
      </c>
      <c r="EI74" s="17" t="s">
        <v>204</v>
      </c>
      <c r="EJ74" s="17" t="s">
        <v>204</v>
      </c>
      <c r="EU74" s="17" t="s">
        <v>205</v>
      </c>
      <c r="EV74" s="17" t="s">
        <v>206</v>
      </c>
      <c r="EW74" s="17" t="s">
        <v>204</v>
      </c>
      <c r="EX74" s="17" t="s">
        <v>204</v>
      </c>
      <c r="FA74" s="17">
        <v>45008</v>
      </c>
    </row>
    <row r="75" spans="1:157" ht="14.25">
      <c r="A75" s="17">
        <v>1953</v>
      </c>
      <c r="B75" s="17" t="s">
        <v>187</v>
      </c>
      <c r="D75" s="17" t="s">
        <v>188</v>
      </c>
      <c r="E75" s="17" t="s">
        <v>189</v>
      </c>
      <c r="F75" s="17" t="s">
        <v>190</v>
      </c>
      <c r="G75" s="17" t="s">
        <v>191</v>
      </c>
      <c r="H75" s="17" t="s">
        <v>192</v>
      </c>
      <c r="I75" s="17" t="s">
        <v>193</v>
      </c>
      <c r="J75" s="17" t="s">
        <v>194</v>
      </c>
      <c r="K75" s="17" t="s">
        <v>659</v>
      </c>
      <c r="L75" s="17" t="s">
        <v>196</v>
      </c>
      <c r="M75" s="17">
        <v>2101</v>
      </c>
      <c r="N75" s="17" t="s">
        <v>660</v>
      </c>
      <c r="R75" s="17" t="s">
        <v>198</v>
      </c>
      <c r="S75" s="17" t="s">
        <v>199</v>
      </c>
      <c r="T75" s="17" t="s">
        <v>200</v>
      </c>
      <c r="V75" s="17">
        <v>96.16</v>
      </c>
      <c r="W75" s="17">
        <v>78.28</v>
      </c>
      <c r="X75" s="17">
        <v>0</v>
      </c>
      <c r="Y75" s="17">
        <v>0</v>
      </c>
      <c r="AD75" s="17">
        <v>1065265</v>
      </c>
      <c r="AO75" s="17">
        <v>45656</v>
      </c>
      <c r="AQ75" s="17">
        <v>96.16</v>
      </c>
      <c r="AR75" s="17">
        <v>78.28</v>
      </c>
      <c r="AW75" s="17">
        <v>0</v>
      </c>
      <c r="CU75" s="17" t="s">
        <v>661</v>
      </c>
      <c r="CW75" s="17" t="s">
        <v>1035</v>
      </c>
      <c r="DH75" s="17">
        <v>653818</v>
      </c>
      <c r="DJ75" s="17" t="s">
        <v>203</v>
      </c>
      <c r="DO75" s="17">
        <v>45229</v>
      </c>
      <c r="DX75" s="17" t="s">
        <v>204</v>
      </c>
      <c r="EI75" s="17" t="s">
        <v>204</v>
      </c>
      <c r="EJ75" s="17" t="s">
        <v>204</v>
      </c>
      <c r="EU75" s="17" t="s">
        <v>205</v>
      </c>
      <c r="EV75" s="17" t="s">
        <v>206</v>
      </c>
      <c r="EW75" s="17" t="s">
        <v>204</v>
      </c>
      <c r="EX75" s="17" t="s">
        <v>204</v>
      </c>
      <c r="FA75" s="17">
        <v>45008</v>
      </c>
    </row>
    <row r="76" spans="1:159" ht="14.25">
      <c r="A76" s="17">
        <v>1954</v>
      </c>
      <c r="B76" s="17" t="s">
        <v>187</v>
      </c>
      <c r="D76" s="17" t="s">
        <v>188</v>
      </c>
      <c r="E76" s="17" t="s">
        <v>189</v>
      </c>
      <c r="F76" s="17" t="s">
        <v>190</v>
      </c>
      <c r="G76" s="17" t="s">
        <v>191</v>
      </c>
      <c r="H76" s="17" t="s">
        <v>192</v>
      </c>
      <c r="I76" s="17" t="s">
        <v>193</v>
      </c>
      <c r="J76" s="17" t="s">
        <v>207</v>
      </c>
      <c r="K76" s="17" t="s">
        <v>659</v>
      </c>
      <c r="L76" s="17" t="s">
        <v>196</v>
      </c>
      <c r="M76" s="17">
        <v>2102</v>
      </c>
      <c r="N76" s="17" t="s">
        <v>662</v>
      </c>
      <c r="R76" s="17" t="s">
        <v>209</v>
      </c>
      <c r="S76" s="17" t="s">
        <v>199</v>
      </c>
      <c r="T76" s="17" t="s">
        <v>200</v>
      </c>
      <c r="U76" s="17" t="s">
        <v>663</v>
      </c>
      <c r="V76" s="17">
        <v>120</v>
      </c>
      <c r="W76" s="17">
        <v>97.69</v>
      </c>
      <c r="X76" s="17">
        <v>0</v>
      </c>
      <c r="Y76" s="17">
        <v>0</v>
      </c>
      <c r="AB76" s="17">
        <v>8268</v>
      </c>
      <c r="AC76" s="17">
        <v>10156</v>
      </c>
      <c r="AD76" s="17">
        <v>1505974</v>
      </c>
      <c r="AE76" s="17">
        <v>992144</v>
      </c>
      <c r="AG76" s="17">
        <v>0</v>
      </c>
      <c r="AH76" s="17" t="s">
        <v>454</v>
      </c>
      <c r="AL76" s="17">
        <v>45091</v>
      </c>
      <c r="AM76" s="17">
        <v>45098</v>
      </c>
      <c r="AN76" s="17">
        <v>45091</v>
      </c>
      <c r="AO76" s="17">
        <v>45656</v>
      </c>
      <c r="AP76" s="17">
        <v>45098</v>
      </c>
      <c r="AQ76" s="17">
        <v>120</v>
      </c>
      <c r="AR76" s="17">
        <v>97.69</v>
      </c>
      <c r="AS76" s="17">
        <v>46656</v>
      </c>
      <c r="AT76" s="17">
        <v>992144</v>
      </c>
      <c r="AU76" s="17">
        <v>992144</v>
      </c>
      <c r="AV76" s="17">
        <v>302144</v>
      </c>
      <c r="AW76" s="17">
        <v>690000</v>
      </c>
      <c r="AX76" s="17">
        <v>45121</v>
      </c>
      <c r="AY76" s="17" t="s">
        <v>455</v>
      </c>
      <c r="AZ76" s="17" t="s">
        <v>455</v>
      </c>
      <c r="BA76" s="17">
        <v>0</v>
      </c>
      <c r="BB76" s="17" t="s">
        <v>664</v>
      </c>
      <c r="BE76" s="17" t="s">
        <v>213</v>
      </c>
      <c r="BF76" s="17" t="s">
        <v>213</v>
      </c>
      <c r="BH76" s="17" t="s">
        <v>665</v>
      </c>
      <c r="BI76" s="17" t="s">
        <v>666</v>
      </c>
      <c r="BJ76" s="17">
        <v>2023060056</v>
      </c>
      <c r="BK76" s="17" t="s">
        <v>216</v>
      </c>
      <c r="BL76" s="17">
        <v>0</v>
      </c>
      <c r="BM76" s="17">
        <v>0</v>
      </c>
      <c r="BN76" s="17">
        <v>0</v>
      </c>
      <c r="BO76" s="17" t="s">
        <v>217</v>
      </c>
      <c r="BP76" s="17">
        <v>30</v>
      </c>
      <c r="BQ76" s="17">
        <v>320000</v>
      </c>
      <c r="BR76" s="17" t="s">
        <v>217</v>
      </c>
      <c r="BS76" s="17">
        <v>30</v>
      </c>
      <c r="BT76" s="17">
        <v>370000</v>
      </c>
      <c r="BU76" s="17">
        <v>690000</v>
      </c>
      <c r="BW76" s="17">
        <v>45656</v>
      </c>
      <c r="BX76" s="17">
        <v>45119</v>
      </c>
      <c r="CA76" s="17" t="s">
        <v>667</v>
      </c>
      <c r="CC76" s="17" t="s">
        <v>315</v>
      </c>
      <c r="CG76" s="17" t="s">
        <v>219</v>
      </c>
      <c r="CH76" s="17" t="s">
        <v>220</v>
      </c>
      <c r="CI76" s="17">
        <v>45098</v>
      </c>
      <c r="CK76" s="17">
        <v>45098</v>
      </c>
      <c r="CL76" s="17">
        <v>45656</v>
      </c>
      <c r="CO76" s="17" t="s">
        <v>667</v>
      </c>
      <c r="CP76" s="17">
        <v>992144</v>
      </c>
      <c r="CU76" s="17" t="s">
        <v>668</v>
      </c>
      <c r="CW76" s="17" t="s">
        <v>202</v>
      </c>
      <c r="CX76" s="27">
        <v>45119</v>
      </c>
      <c r="DC76" s="17">
        <v>45098</v>
      </c>
      <c r="DD76" s="17" t="s">
        <v>666</v>
      </c>
      <c r="DE76" s="17" t="s">
        <v>669</v>
      </c>
      <c r="DF76" s="17">
        <v>910223.85</v>
      </c>
      <c r="DG76" s="17" t="s">
        <v>670</v>
      </c>
      <c r="DH76" s="17">
        <v>972400</v>
      </c>
      <c r="DI76" s="17" t="s">
        <v>224</v>
      </c>
      <c r="DJ76" s="17" t="s">
        <v>203</v>
      </c>
      <c r="DO76" s="17">
        <v>45229</v>
      </c>
      <c r="DR76" s="17" t="s">
        <v>225</v>
      </c>
      <c r="DS76" s="17" t="s">
        <v>226</v>
      </c>
      <c r="DT76" s="17" t="s">
        <v>226</v>
      </c>
      <c r="DU76" s="17" t="s">
        <v>226</v>
      </c>
      <c r="DW76" s="17" t="s">
        <v>219</v>
      </c>
      <c r="DX76" s="17" t="s">
        <v>204</v>
      </c>
      <c r="EA76" s="17">
        <v>0</v>
      </c>
      <c r="EF76" s="17">
        <v>0</v>
      </c>
      <c r="EG76" s="17">
        <v>992144</v>
      </c>
      <c r="EH76" s="17" t="s">
        <v>671</v>
      </c>
      <c r="EI76" s="17" t="s">
        <v>204</v>
      </c>
      <c r="EJ76" s="17" t="s">
        <v>204</v>
      </c>
      <c r="EL76" s="17" t="s">
        <v>228</v>
      </c>
      <c r="EM76" s="17" t="s">
        <v>228</v>
      </c>
      <c r="EO76" s="17" t="s">
        <v>672</v>
      </c>
      <c r="EP76" s="17">
        <v>45098</v>
      </c>
      <c r="EU76" s="17" t="s">
        <v>205</v>
      </c>
      <c r="EV76" s="17" t="s">
        <v>206</v>
      </c>
      <c r="EW76" s="17" t="s">
        <v>204</v>
      </c>
      <c r="EX76" s="17" t="s">
        <v>230</v>
      </c>
      <c r="FA76" s="17">
        <v>45008</v>
      </c>
      <c r="FB76" s="17">
        <v>0</v>
      </c>
      <c r="FC76" s="17">
        <v>0</v>
      </c>
    </row>
    <row r="77" spans="1:159" ht="14.25">
      <c r="A77" s="17">
        <v>1955</v>
      </c>
      <c r="B77" s="17" t="s">
        <v>187</v>
      </c>
      <c r="D77" s="17" t="s">
        <v>188</v>
      </c>
      <c r="E77" s="17" t="s">
        <v>189</v>
      </c>
      <c r="F77" s="17" t="s">
        <v>190</v>
      </c>
      <c r="G77" s="17" t="s">
        <v>191</v>
      </c>
      <c r="H77" s="17" t="s">
        <v>192</v>
      </c>
      <c r="I77" s="17" t="s">
        <v>193</v>
      </c>
      <c r="J77" s="17" t="s">
        <v>194</v>
      </c>
      <c r="K77" s="17" t="s">
        <v>659</v>
      </c>
      <c r="L77" s="17" t="s">
        <v>196</v>
      </c>
      <c r="M77" s="17">
        <v>2103</v>
      </c>
      <c r="N77" s="17" t="s">
        <v>673</v>
      </c>
      <c r="R77" s="17" t="s">
        <v>209</v>
      </c>
      <c r="S77" s="17" t="s">
        <v>199</v>
      </c>
      <c r="T77" s="17" t="s">
        <v>200</v>
      </c>
      <c r="U77" s="17" t="s">
        <v>674</v>
      </c>
      <c r="V77" s="17">
        <v>96.16</v>
      </c>
      <c r="W77" s="17">
        <v>78.28</v>
      </c>
      <c r="X77" s="17">
        <v>0</v>
      </c>
      <c r="Y77" s="17">
        <v>0</v>
      </c>
      <c r="AB77" s="17">
        <v>7314</v>
      </c>
      <c r="AC77" s="17">
        <v>8985</v>
      </c>
      <c r="AD77" s="17">
        <v>1134381</v>
      </c>
      <c r="AE77" s="17">
        <v>703314</v>
      </c>
      <c r="AG77" s="17">
        <v>0</v>
      </c>
      <c r="AH77" s="17" t="s">
        <v>211</v>
      </c>
      <c r="AL77" s="17">
        <v>45134</v>
      </c>
      <c r="AM77" s="17">
        <v>45138</v>
      </c>
      <c r="AN77" s="17">
        <v>45134</v>
      </c>
      <c r="AO77" s="17">
        <v>45656</v>
      </c>
      <c r="AP77" s="17">
        <v>45141</v>
      </c>
      <c r="AQ77" s="17">
        <v>96.16</v>
      </c>
      <c r="AR77" s="17">
        <v>78.28</v>
      </c>
      <c r="AS77" s="17">
        <v>46656</v>
      </c>
      <c r="AT77" s="17">
        <v>703314</v>
      </c>
      <c r="AU77" s="17">
        <v>703314</v>
      </c>
      <c r="AV77" s="17">
        <v>703314</v>
      </c>
      <c r="AW77" s="17">
        <v>0</v>
      </c>
      <c r="BA77" s="17">
        <v>0</v>
      </c>
      <c r="BB77" s="17" t="s">
        <v>267</v>
      </c>
      <c r="BE77" s="17" t="s">
        <v>213</v>
      </c>
      <c r="BF77" s="17" t="s">
        <v>213</v>
      </c>
      <c r="BH77" s="17" t="s">
        <v>675</v>
      </c>
      <c r="BI77" s="17" t="s">
        <v>676</v>
      </c>
      <c r="BJ77" s="17">
        <v>2023070038</v>
      </c>
      <c r="BK77" s="17" t="s">
        <v>216</v>
      </c>
      <c r="BL77" s="17">
        <v>0</v>
      </c>
      <c r="BM77" s="17">
        <v>0</v>
      </c>
      <c r="BN77" s="17">
        <v>0</v>
      </c>
      <c r="BO77" s="17" t="s">
        <v>448</v>
      </c>
      <c r="BP77" s="17">
        <v>20</v>
      </c>
      <c r="BQ77" s="17">
        <v>200000</v>
      </c>
      <c r="BS77" s="17">
        <v>0</v>
      </c>
      <c r="BT77" s="17">
        <v>0</v>
      </c>
      <c r="BU77" s="17">
        <v>200000</v>
      </c>
      <c r="BW77" s="17">
        <v>45656</v>
      </c>
      <c r="BX77" s="17">
        <v>45138</v>
      </c>
      <c r="CB77" s="17">
        <v>45154</v>
      </c>
      <c r="CC77" s="17" t="s">
        <v>270</v>
      </c>
      <c r="CG77" s="17" t="s">
        <v>219</v>
      </c>
      <c r="CH77" s="17" t="s">
        <v>220</v>
      </c>
      <c r="CI77" s="17">
        <v>45138</v>
      </c>
      <c r="CK77" s="17">
        <v>45138</v>
      </c>
      <c r="CL77" s="17">
        <v>45656</v>
      </c>
      <c r="CP77" s="17">
        <v>703314</v>
      </c>
      <c r="CU77" s="17" t="s">
        <v>677</v>
      </c>
      <c r="CW77" s="17" t="s">
        <v>202</v>
      </c>
      <c r="CX77" s="27">
        <v>45138</v>
      </c>
      <c r="DE77" s="17" t="s">
        <v>678</v>
      </c>
      <c r="DF77" s="17">
        <v>645242.21</v>
      </c>
      <c r="DG77" s="17" t="s">
        <v>1023</v>
      </c>
      <c r="DH77" s="17">
        <v>696250</v>
      </c>
      <c r="DI77" s="17" t="s">
        <v>224</v>
      </c>
      <c r="DJ77" s="17" t="s">
        <v>203</v>
      </c>
      <c r="DO77" s="17">
        <v>45229</v>
      </c>
      <c r="DR77" s="17" t="s">
        <v>273</v>
      </c>
      <c r="DS77" s="17" t="s">
        <v>226</v>
      </c>
      <c r="DT77" s="17" t="s">
        <v>226</v>
      </c>
      <c r="DW77" s="17" t="s">
        <v>219</v>
      </c>
      <c r="DX77" s="17" t="s">
        <v>204</v>
      </c>
      <c r="EA77" s="17">
        <v>0</v>
      </c>
      <c r="EF77" s="17">
        <v>0</v>
      </c>
      <c r="EG77" s="17">
        <v>703314</v>
      </c>
      <c r="EH77" s="17" t="s">
        <v>679</v>
      </c>
      <c r="EI77" s="17" t="s">
        <v>204</v>
      </c>
      <c r="EJ77" s="17" t="s">
        <v>204</v>
      </c>
      <c r="EL77" s="17" t="s">
        <v>680</v>
      </c>
      <c r="EM77" s="17" t="s">
        <v>228</v>
      </c>
      <c r="EO77" s="17" t="s">
        <v>680</v>
      </c>
      <c r="EP77" s="17">
        <v>45138</v>
      </c>
      <c r="EU77" s="17" t="s">
        <v>205</v>
      </c>
      <c r="EV77" s="17" t="s">
        <v>206</v>
      </c>
      <c r="EW77" s="17" t="s">
        <v>204</v>
      </c>
      <c r="EX77" s="17" t="s">
        <v>230</v>
      </c>
      <c r="FA77" s="17">
        <v>45008</v>
      </c>
      <c r="FB77" s="17">
        <v>0</v>
      </c>
      <c r="FC77" s="17">
        <v>0</v>
      </c>
    </row>
    <row r="78" spans="1:159" ht="14.25">
      <c r="A78" s="17">
        <v>1956</v>
      </c>
      <c r="B78" s="17" t="s">
        <v>187</v>
      </c>
      <c r="D78" s="17" t="s">
        <v>188</v>
      </c>
      <c r="E78" s="17" t="s">
        <v>189</v>
      </c>
      <c r="F78" s="17" t="s">
        <v>190</v>
      </c>
      <c r="G78" s="17" t="s">
        <v>191</v>
      </c>
      <c r="H78" s="17" t="s">
        <v>192</v>
      </c>
      <c r="I78" s="17" t="s">
        <v>193</v>
      </c>
      <c r="J78" s="17" t="s">
        <v>194</v>
      </c>
      <c r="K78" s="17" t="s">
        <v>659</v>
      </c>
      <c r="L78" s="17" t="s">
        <v>196</v>
      </c>
      <c r="M78" s="17">
        <v>2105</v>
      </c>
      <c r="N78" s="17" t="s">
        <v>681</v>
      </c>
      <c r="R78" s="17" t="s">
        <v>209</v>
      </c>
      <c r="S78" s="17" t="s">
        <v>199</v>
      </c>
      <c r="T78" s="17" t="s">
        <v>200</v>
      </c>
      <c r="U78" s="17" t="s">
        <v>682</v>
      </c>
      <c r="V78" s="17">
        <v>96.16</v>
      </c>
      <c r="W78" s="17">
        <v>78.28</v>
      </c>
      <c r="X78" s="17">
        <v>0</v>
      </c>
      <c r="Y78" s="17">
        <v>0</v>
      </c>
      <c r="AB78" s="17">
        <v>7471</v>
      </c>
      <c r="AC78" s="17">
        <v>9177</v>
      </c>
      <c r="AD78" s="17">
        <v>1101468</v>
      </c>
      <c r="AE78" s="17">
        <v>718397</v>
      </c>
      <c r="AG78" s="17">
        <v>0</v>
      </c>
      <c r="AH78" s="17" t="s">
        <v>211</v>
      </c>
      <c r="AL78" s="17">
        <v>45075</v>
      </c>
      <c r="AM78" s="17">
        <v>45078</v>
      </c>
      <c r="AN78" s="17">
        <v>45075</v>
      </c>
      <c r="AO78" s="17">
        <v>45656</v>
      </c>
      <c r="AP78" s="17">
        <v>45082</v>
      </c>
      <c r="AQ78" s="17">
        <v>96.16</v>
      </c>
      <c r="AR78" s="17">
        <v>78.28</v>
      </c>
      <c r="AS78" s="17">
        <v>46656</v>
      </c>
      <c r="AT78" s="17">
        <v>718397</v>
      </c>
      <c r="AU78" s="17">
        <v>718397</v>
      </c>
      <c r="AV78" s="17">
        <v>718397</v>
      </c>
      <c r="AW78" s="17">
        <v>0</v>
      </c>
      <c r="BA78" s="17">
        <v>0</v>
      </c>
      <c r="BB78" s="17" t="s">
        <v>267</v>
      </c>
      <c r="BE78" s="17" t="s">
        <v>213</v>
      </c>
      <c r="BF78" s="17" t="s">
        <v>213</v>
      </c>
      <c r="BH78" s="17" t="s">
        <v>683</v>
      </c>
      <c r="BI78" s="17" t="s">
        <v>684</v>
      </c>
      <c r="BJ78" s="17">
        <v>2023050113</v>
      </c>
      <c r="BK78" s="17" t="s">
        <v>216</v>
      </c>
      <c r="BL78" s="17">
        <v>0</v>
      </c>
      <c r="BM78" s="17">
        <v>0</v>
      </c>
      <c r="BN78" s="17">
        <v>0</v>
      </c>
      <c r="BO78" s="17" t="s">
        <v>217</v>
      </c>
      <c r="BP78" s="17">
        <v>13</v>
      </c>
      <c r="BQ78" s="17">
        <v>500000</v>
      </c>
      <c r="BS78" s="17">
        <v>0</v>
      </c>
      <c r="BT78" s="17">
        <v>0</v>
      </c>
      <c r="BU78" s="17">
        <v>500000</v>
      </c>
      <c r="BW78" s="17">
        <v>45656</v>
      </c>
      <c r="BX78" s="17">
        <v>45082</v>
      </c>
      <c r="CB78" s="17">
        <v>45094</v>
      </c>
      <c r="CC78" s="17" t="s">
        <v>270</v>
      </c>
      <c r="CG78" s="17" t="s">
        <v>219</v>
      </c>
      <c r="CH78" s="17" t="s">
        <v>220</v>
      </c>
      <c r="CI78" s="17">
        <v>45078</v>
      </c>
      <c r="CK78" s="17">
        <v>45078</v>
      </c>
      <c r="CL78" s="17">
        <v>45656</v>
      </c>
      <c r="CP78" s="17">
        <v>718397</v>
      </c>
      <c r="CU78" s="17" t="s">
        <v>685</v>
      </c>
      <c r="CW78" s="17" t="s">
        <v>202</v>
      </c>
      <c r="CX78" s="27">
        <v>45078</v>
      </c>
      <c r="DE78" s="17" t="s">
        <v>306</v>
      </c>
      <c r="DF78" s="17">
        <v>659079.82</v>
      </c>
      <c r="DG78" s="17" t="s">
        <v>686</v>
      </c>
      <c r="DH78" s="17">
        <v>711212</v>
      </c>
      <c r="DI78" s="17" t="s">
        <v>224</v>
      </c>
      <c r="DJ78" s="17" t="s">
        <v>203</v>
      </c>
      <c r="DO78" s="17">
        <v>45229</v>
      </c>
      <c r="DR78" s="17" t="s">
        <v>273</v>
      </c>
      <c r="DS78" s="17" t="s">
        <v>226</v>
      </c>
      <c r="DT78" s="17" t="s">
        <v>226</v>
      </c>
      <c r="DW78" s="17" t="s">
        <v>219</v>
      </c>
      <c r="DX78" s="17" t="s">
        <v>204</v>
      </c>
      <c r="EA78" s="17">
        <v>0</v>
      </c>
      <c r="EF78" s="17">
        <v>0</v>
      </c>
      <c r="EG78" s="17">
        <v>718397</v>
      </c>
      <c r="EH78" s="17" t="s">
        <v>687</v>
      </c>
      <c r="EI78" s="17" t="s">
        <v>204</v>
      </c>
      <c r="EJ78" s="17" t="s">
        <v>204</v>
      </c>
      <c r="EL78" s="17" t="s">
        <v>688</v>
      </c>
      <c r="EM78" s="17" t="s">
        <v>228</v>
      </c>
      <c r="EO78" s="17" t="s">
        <v>688</v>
      </c>
      <c r="EP78" s="17">
        <v>45078</v>
      </c>
      <c r="EU78" s="17" t="s">
        <v>205</v>
      </c>
      <c r="EV78" s="17" t="s">
        <v>206</v>
      </c>
      <c r="EW78" s="17" t="s">
        <v>204</v>
      </c>
      <c r="EX78" s="17" t="s">
        <v>230</v>
      </c>
      <c r="FA78" s="17">
        <v>45008</v>
      </c>
      <c r="FB78" s="17">
        <v>0</v>
      </c>
      <c r="FC78" s="17">
        <v>0</v>
      </c>
    </row>
    <row r="79" spans="1:159" ht="14.25">
      <c r="A79" s="17">
        <v>1957</v>
      </c>
      <c r="B79" s="17" t="s">
        <v>187</v>
      </c>
      <c r="D79" s="17" t="s">
        <v>188</v>
      </c>
      <c r="E79" s="17" t="s">
        <v>189</v>
      </c>
      <c r="F79" s="17" t="s">
        <v>190</v>
      </c>
      <c r="G79" s="17" t="s">
        <v>191</v>
      </c>
      <c r="H79" s="17" t="s">
        <v>192</v>
      </c>
      <c r="I79" s="17" t="s">
        <v>193</v>
      </c>
      <c r="J79" s="17" t="s">
        <v>207</v>
      </c>
      <c r="K79" s="17" t="s">
        <v>659</v>
      </c>
      <c r="L79" s="17" t="s">
        <v>196</v>
      </c>
      <c r="M79" s="17">
        <v>2106</v>
      </c>
      <c r="N79" s="17" t="s">
        <v>689</v>
      </c>
      <c r="R79" s="17" t="s">
        <v>209</v>
      </c>
      <c r="S79" s="17" t="s">
        <v>199</v>
      </c>
      <c r="T79" s="17" t="s">
        <v>200</v>
      </c>
      <c r="U79" s="17" t="s">
        <v>690</v>
      </c>
      <c r="V79" s="17">
        <v>120</v>
      </c>
      <c r="W79" s="17">
        <v>97.69</v>
      </c>
      <c r="X79" s="17">
        <v>0</v>
      </c>
      <c r="Y79" s="17">
        <v>0</v>
      </c>
      <c r="AB79" s="17">
        <v>7489</v>
      </c>
      <c r="AC79" s="17">
        <v>9200</v>
      </c>
      <c r="AD79" s="17">
        <v>1464218</v>
      </c>
      <c r="AE79" s="17">
        <v>898734</v>
      </c>
      <c r="AG79" s="17">
        <v>0</v>
      </c>
      <c r="AH79" s="17" t="s">
        <v>211</v>
      </c>
      <c r="AL79" s="17">
        <v>45129</v>
      </c>
      <c r="AM79" s="17">
        <v>45135</v>
      </c>
      <c r="AN79" s="17">
        <v>45129</v>
      </c>
      <c r="AO79" s="17">
        <v>45656</v>
      </c>
      <c r="AP79" s="17">
        <v>45136</v>
      </c>
      <c r="AQ79" s="17">
        <v>120</v>
      </c>
      <c r="AR79" s="17">
        <v>97.69</v>
      </c>
      <c r="AS79" s="17">
        <v>46656</v>
      </c>
      <c r="AT79" s="17">
        <v>898734</v>
      </c>
      <c r="AU79" s="17">
        <v>898734</v>
      </c>
      <c r="AV79" s="17">
        <v>898734</v>
      </c>
      <c r="AW79" s="17">
        <v>0</v>
      </c>
      <c r="BA79" s="17">
        <v>0</v>
      </c>
      <c r="BB79" s="17" t="s">
        <v>404</v>
      </c>
      <c r="BE79" s="17" t="s">
        <v>213</v>
      </c>
      <c r="BF79" s="17" t="s">
        <v>213</v>
      </c>
      <c r="BH79" s="17" t="s">
        <v>1068</v>
      </c>
      <c r="BI79" s="17" t="s">
        <v>691</v>
      </c>
      <c r="BJ79" s="17">
        <v>2023070033</v>
      </c>
      <c r="BK79" s="17" t="s">
        <v>216</v>
      </c>
      <c r="BL79" s="17">
        <v>0</v>
      </c>
      <c r="BM79" s="17">
        <v>0</v>
      </c>
      <c r="BN79" s="17">
        <v>0</v>
      </c>
      <c r="BO79" s="17" t="s">
        <v>448</v>
      </c>
      <c r="BP79" s="17">
        <v>30</v>
      </c>
      <c r="BQ79" s="17">
        <v>470000</v>
      </c>
      <c r="BS79" s="17">
        <v>0</v>
      </c>
      <c r="BT79" s="17">
        <v>0</v>
      </c>
      <c r="BU79" s="17">
        <v>470000</v>
      </c>
      <c r="BW79" s="17">
        <v>45656</v>
      </c>
      <c r="CA79" s="17" t="s">
        <v>692</v>
      </c>
      <c r="CB79" s="17">
        <v>45167</v>
      </c>
      <c r="CC79" s="17" t="s">
        <v>405</v>
      </c>
      <c r="CG79" s="17" t="s">
        <v>247</v>
      </c>
      <c r="CH79" s="17" t="s">
        <v>220</v>
      </c>
      <c r="CI79" s="17">
        <v>45135</v>
      </c>
      <c r="CK79" s="17">
        <v>45135</v>
      </c>
      <c r="CL79" s="17">
        <v>45656</v>
      </c>
      <c r="CO79" s="17" t="s">
        <v>692</v>
      </c>
      <c r="CP79" s="17">
        <v>898734</v>
      </c>
      <c r="CU79" s="17" t="s">
        <v>693</v>
      </c>
      <c r="CW79" s="17" t="s">
        <v>202</v>
      </c>
      <c r="CX79" s="27">
        <v>45158</v>
      </c>
      <c r="DC79" s="17">
        <v>45135</v>
      </c>
      <c r="DD79" s="17" t="s">
        <v>691</v>
      </c>
      <c r="DE79" s="17" t="s">
        <v>694</v>
      </c>
      <c r="DF79" s="17">
        <v>824526.61</v>
      </c>
      <c r="DG79" s="17" t="s">
        <v>1024</v>
      </c>
      <c r="DH79" s="17">
        <v>898673</v>
      </c>
      <c r="DI79" s="17" t="s">
        <v>224</v>
      </c>
      <c r="DJ79" s="17" t="s">
        <v>203</v>
      </c>
      <c r="DO79" s="17">
        <v>45229</v>
      </c>
      <c r="DR79" s="17" t="s">
        <v>225</v>
      </c>
      <c r="DS79" s="17" t="s">
        <v>226</v>
      </c>
      <c r="DT79" s="17" t="s">
        <v>226</v>
      </c>
      <c r="DW79" s="17" t="s">
        <v>247</v>
      </c>
      <c r="DX79" s="17" t="s">
        <v>204</v>
      </c>
      <c r="EA79" s="17">
        <v>0</v>
      </c>
      <c r="EF79" s="17">
        <v>0</v>
      </c>
      <c r="EG79" s="17">
        <v>898734</v>
      </c>
      <c r="EI79" s="17" t="s">
        <v>204</v>
      </c>
      <c r="EJ79" s="17" t="s">
        <v>204</v>
      </c>
      <c r="EL79" s="17" t="s">
        <v>228</v>
      </c>
      <c r="EM79" s="17" t="s">
        <v>228</v>
      </c>
      <c r="EO79" s="17" t="s">
        <v>695</v>
      </c>
      <c r="EP79" s="17">
        <v>45135</v>
      </c>
      <c r="EU79" s="17" t="s">
        <v>205</v>
      </c>
      <c r="EV79" s="17" t="s">
        <v>206</v>
      </c>
      <c r="EW79" s="17" t="s">
        <v>204</v>
      </c>
      <c r="EX79" s="17" t="s">
        <v>230</v>
      </c>
      <c r="FA79" s="17">
        <v>45008</v>
      </c>
      <c r="FB79" s="17">
        <v>0</v>
      </c>
      <c r="FC79" s="17">
        <v>0</v>
      </c>
    </row>
    <row r="80" spans="1:157" ht="14.25">
      <c r="A80" s="17">
        <v>1958</v>
      </c>
      <c r="B80" s="17" t="s">
        <v>187</v>
      </c>
      <c r="D80" s="17" t="s">
        <v>188</v>
      </c>
      <c r="E80" s="17" t="s">
        <v>189</v>
      </c>
      <c r="F80" s="17" t="s">
        <v>190</v>
      </c>
      <c r="G80" s="17" t="s">
        <v>191</v>
      </c>
      <c r="H80" s="17" t="s">
        <v>192</v>
      </c>
      <c r="I80" s="17" t="s">
        <v>193</v>
      </c>
      <c r="J80" s="17" t="s">
        <v>194</v>
      </c>
      <c r="K80" s="17" t="s">
        <v>659</v>
      </c>
      <c r="L80" s="17" t="s">
        <v>196</v>
      </c>
      <c r="M80" s="17">
        <v>2107</v>
      </c>
      <c r="N80" s="17" t="s">
        <v>696</v>
      </c>
      <c r="R80" s="17" t="s">
        <v>198</v>
      </c>
      <c r="S80" s="17" t="s">
        <v>199</v>
      </c>
      <c r="T80" s="17" t="s">
        <v>200</v>
      </c>
      <c r="V80" s="17">
        <v>96.16</v>
      </c>
      <c r="W80" s="17">
        <v>78.28</v>
      </c>
      <c r="X80" s="17">
        <v>0</v>
      </c>
      <c r="Y80" s="17">
        <v>0</v>
      </c>
      <c r="AD80" s="17">
        <v>1035095</v>
      </c>
      <c r="AO80" s="17">
        <v>45656</v>
      </c>
      <c r="AQ80" s="17">
        <v>96.16</v>
      </c>
      <c r="AR80" s="17">
        <v>78.28</v>
      </c>
      <c r="AW80" s="17">
        <v>0</v>
      </c>
      <c r="CU80" s="17" t="s">
        <v>697</v>
      </c>
      <c r="CW80" s="17" t="s">
        <v>1035</v>
      </c>
      <c r="DH80" s="17">
        <v>635301</v>
      </c>
      <c r="DJ80" s="17" t="s">
        <v>203</v>
      </c>
      <c r="DO80" s="17">
        <v>45229</v>
      </c>
      <c r="DX80" s="17" t="s">
        <v>204</v>
      </c>
      <c r="EI80" s="17" t="s">
        <v>204</v>
      </c>
      <c r="EJ80" s="17" t="s">
        <v>204</v>
      </c>
      <c r="EU80" s="17" t="s">
        <v>205</v>
      </c>
      <c r="EV80" s="17" t="s">
        <v>206</v>
      </c>
      <c r="EW80" s="17" t="s">
        <v>204</v>
      </c>
      <c r="EX80" s="17" t="s">
        <v>204</v>
      </c>
      <c r="FA80" s="17">
        <v>45008</v>
      </c>
    </row>
    <row r="81" spans="1:157" ht="14.25">
      <c r="A81" s="17">
        <v>1959</v>
      </c>
      <c r="B81" s="17" t="s">
        <v>187</v>
      </c>
      <c r="D81" s="17" t="s">
        <v>188</v>
      </c>
      <c r="E81" s="17" t="s">
        <v>189</v>
      </c>
      <c r="F81" s="17" t="s">
        <v>190</v>
      </c>
      <c r="G81" s="17" t="s">
        <v>191</v>
      </c>
      <c r="H81" s="17" t="s">
        <v>192</v>
      </c>
      <c r="I81" s="17" t="s">
        <v>193</v>
      </c>
      <c r="J81" s="17" t="s">
        <v>194</v>
      </c>
      <c r="K81" s="17" t="s">
        <v>698</v>
      </c>
      <c r="L81" s="17" t="s">
        <v>196</v>
      </c>
      <c r="M81" s="17">
        <v>2201</v>
      </c>
      <c r="N81" s="17" t="s">
        <v>699</v>
      </c>
      <c r="R81" s="17" t="s">
        <v>198</v>
      </c>
      <c r="S81" s="17" t="s">
        <v>199</v>
      </c>
      <c r="T81" s="17" t="s">
        <v>200</v>
      </c>
      <c r="V81" s="17">
        <v>96.16</v>
      </c>
      <c r="W81" s="17">
        <v>78.28</v>
      </c>
      <c r="X81" s="17">
        <v>0</v>
      </c>
      <c r="Y81" s="17">
        <v>0</v>
      </c>
      <c r="AD81" s="17">
        <v>1068104</v>
      </c>
      <c r="AO81" s="17">
        <v>45656</v>
      </c>
      <c r="AQ81" s="17">
        <v>96.16</v>
      </c>
      <c r="AR81" s="17">
        <v>78.28</v>
      </c>
      <c r="AW81" s="17">
        <v>0</v>
      </c>
      <c r="CU81" s="17" t="s">
        <v>700</v>
      </c>
      <c r="CW81" s="17" t="s">
        <v>1035</v>
      </c>
      <c r="DH81" s="17">
        <v>655561</v>
      </c>
      <c r="DJ81" s="17" t="s">
        <v>203</v>
      </c>
      <c r="DO81" s="17">
        <v>45229</v>
      </c>
      <c r="DX81" s="17" t="s">
        <v>204</v>
      </c>
      <c r="EI81" s="17" t="s">
        <v>204</v>
      </c>
      <c r="EJ81" s="17" t="s">
        <v>204</v>
      </c>
      <c r="EU81" s="17" t="s">
        <v>205</v>
      </c>
      <c r="EV81" s="17" t="s">
        <v>206</v>
      </c>
      <c r="EW81" s="17" t="s">
        <v>204</v>
      </c>
      <c r="EX81" s="17" t="s">
        <v>204</v>
      </c>
      <c r="FA81" s="17">
        <v>45008</v>
      </c>
    </row>
    <row r="82" spans="1:159" ht="14.25">
      <c r="A82" s="17">
        <v>1960</v>
      </c>
      <c r="B82" s="17" t="s">
        <v>187</v>
      </c>
      <c r="D82" s="17" t="s">
        <v>188</v>
      </c>
      <c r="E82" s="17" t="s">
        <v>189</v>
      </c>
      <c r="F82" s="17" t="s">
        <v>190</v>
      </c>
      <c r="G82" s="17" t="s">
        <v>191</v>
      </c>
      <c r="H82" s="17" t="s">
        <v>192</v>
      </c>
      <c r="I82" s="17" t="s">
        <v>193</v>
      </c>
      <c r="J82" s="17" t="s">
        <v>207</v>
      </c>
      <c r="K82" s="17" t="s">
        <v>698</v>
      </c>
      <c r="L82" s="17" t="s">
        <v>196</v>
      </c>
      <c r="M82" s="17">
        <v>2202</v>
      </c>
      <c r="N82" s="17" t="s">
        <v>701</v>
      </c>
      <c r="R82" s="17" t="s">
        <v>209</v>
      </c>
      <c r="S82" s="17" t="s">
        <v>199</v>
      </c>
      <c r="T82" s="17" t="s">
        <v>200</v>
      </c>
      <c r="U82" s="17" t="s">
        <v>702</v>
      </c>
      <c r="V82" s="17">
        <v>120</v>
      </c>
      <c r="W82" s="17">
        <v>97.69</v>
      </c>
      <c r="X82" s="17">
        <v>0</v>
      </c>
      <c r="Y82" s="17">
        <v>0</v>
      </c>
      <c r="AB82" s="17">
        <v>8125</v>
      </c>
      <c r="AC82" s="17">
        <v>9980</v>
      </c>
      <c r="AD82" s="17">
        <v>1509988</v>
      </c>
      <c r="AE82" s="17">
        <v>974992</v>
      </c>
      <c r="AG82" s="17">
        <v>0</v>
      </c>
      <c r="AH82" s="17" t="s">
        <v>211</v>
      </c>
      <c r="AL82" s="17">
        <v>45118</v>
      </c>
      <c r="AM82" s="17">
        <v>45124</v>
      </c>
      <c r="AN82" s="17">
        <v>45118</v>
      </c>
      <c r="AO82" s="17">
        <v>45656</v>
      </c>
      <c r="AP82" s="17">
        <v>45125</v>
      </c>
      <c r="AQ82" s="17">
        <v>120</v>
      </c>
      <c r="AR82" s="17">
        <v>97.69</v>
      </c>
      <c r="AS82" s="17">
        <v>46656</v>
      </c>
      <c r="AT82" s="17">
        <v>974992</v>
      </c>
      <c r="AU82" s="17">
        <v>974992</v>
      </c>
      <c r="AV82" s="17">
        <v>974992</v>
      </c>
      <c r="AW82" s="17">
        <v>0</v>
      </c>
      <c r="BA82" s="17">
        <v>0</v>
      </c>
      <c r="BB82" s="17" t="s">
        <v>703</v>
      </c>
      <c r="BE82" s="17" t="s">
        <v>213</v>
      </c>
      <c r="BF82" s="17" t="s">
        <v>213</v>
      </c>
      <c r="BH82" s="17" t="s">
        <v>704</v>
      </c>
      <c r="BI82" s="17" t="s">
        <v>705</v>
      </c>
      <c r="BJ82" s="17">
        <v>2023070008</v>
      </c>
      <c r="BK82" s="17" t="s">
        <v>216</v>
      </c>
      <c r="BL82" s="17">
        <v>0</v>
      </c>
      <c r="BM82" s="17">
        <v>0</v>
      </c>
      <c r="BN82" s="17">
        <v>0</v>
      </c>
      <c r="BO82" s="17" t="s">
        <v>217</v>
      </c>
      <c r="BP82" s="17">
        <v>20</v>
      </c>
      <c r="BQ82" s="17">
        <v>600000</v>
      </c>
      <c r="BS82" s="17">
        <v>0</v>
      </c>
      <c r="BT82" s="17">
        <v>0</v>
      </c>
      <c r="BU82" s="17">
        <v>600000</v>
      </c>
      <c r="BW82" s="17">
        <v>45656</v>
      </c>
      <c r="BX82" s="17">
        <v>45124</v>
      </c>
      <c r="CB82" s="17">
        <v>45136</v>
      </c>
      <c r="CC82" s="17" t="s">
        <v>246</v>
      </c>
      <c r="CG82" s="17" t="s">
        <v>219</v>
      </c>
      <c r="CH82" s="17" t="s">
        <v>220</v>
      </c>
      <c r="CI82" s="17">
        <v>45124</v>
      </c>
      <c r="CK82" s="17">
        <v>45124</v>
      </c>
      <c r="CL82" s="17">
        <v>45656</v>
      </c>
      <c r="CP82" s="17">
        <v>974992</v>
      </c>
      <c r="CU82" s="17" t="s">
        <v>706</v>
      </c>
      <c r="CW82" s="17" t="s">
        <v>202</v>
      </c>
      <c r="CX82" s="27">
        <v>45124</v>
      </c>
      <c r="DE82" s="17" t="s">
        <v>707</v>
      </c>
      <c r="DF82" s="17">
        <v>894488.08</v>
      </c>
      <c r="DG82" s="17" t="s">
        <v>1025</v>
      </c>
      <c r="DH82" s="17">
        <v>974992</v>
      </c>
      <c r="DI82" s="17" t="s">
        <v>224</v>
      </c>
      <c r="DJ82" s="17" t="s">
        <v>203</v>
      </c>
      <c r="DO82" s="17">
        <v>45229</v>
      </c>
      <c r="DR82" s="17" t="s">
        <v>273</v>
      </c>
      <c r="DS82" s="17" t="s">
        <v>226</v>
      </c>
      <c r="DT82" s="17" t="s">
        <v>226</v>
      </c>
      <c r="DU82" s="17" t="s">
        <v>226</v>
      </c>
      <c r="DW82" s="17" t="s">
        <v>219</v>
      </c>
      <c r="DX82" s="17" t="s">
        <v>204</v>
      </c>
      <c r="EA82" s="17">
        <v>0</v>
      </c>
      <c r="EF82" s="17">
        <v>0</v>
      </c>
      <c r="EG82" s="17">
        <v>974992</v>
      </c>
      <c r="EH82" s="17" t="s">
        <v>708</v>
      </c>
      <c r="EI82" s="17" t="s">
        <v>204</v>
      </c>
      <c r="EJ82" s="17" t="s">
        <v>204</v>
      </c>
      <c r="EL82" s="17" t="s">
        <v>228</v>
      </c>
      <c r="EM82" s="17" t="s">
        <v>228</v>
      </c>
      <c r="EO82" s="17" t="s">
        <v>709</v>
      </c>
      <c r="EP82" s="17">
        <v>45124</v>
      </c>
      <c r="EU82" s="17" t="s">
        <v>205</v>
      </c>
      <c r="EV82" s="17" t="s">
        <v>206</v>
      </c>
      <c r="EW82" s="17" t="s">
        <v>204</v>
      </c>
      <c r="EX82" s="17" t="s">
        <v>230</v>
      </c>
      <c r="FA82" s="17">
        <v>45008</v>
      </c>
      <c r="FB82" s="17">
        <v>0</v>
      </c>
      <c r="FC82" s="17">
        <v>0</v>
      </c>
    </row>
    <row r="83" spans="1:159" ht="14.25">
      <c r="A83" s="17">
        <v>1961</v>
      </c>
      <c r="B83" s="17" t="s">
        <v>187</v>
      </c>
      <c r="D83" s="17" t="s">
        <v>188</v>
      </c>
      <c r="E83" s="17" t="s">
        <v>189</v>
      </c>
      <c r="F83" s="17" t="s">
        <v>190</v>
      </c>
      <c r="G83" s="17" t="s">
        <v>191</v>
      </c>
      <c r="H83" s="17" t="s">
        <v>192</v>
      </c>
      <c r="I83" s="17" t="s">
        <v>193</v>
      </c>
      <c r="J83" s="17" t="s">
        <v>194</v>
      </c>
      <c r="K83" s="17" t="s">
        <v>698</v>
      </c>
      <c r="L83" s="17" t="s">
        <v>196</v>
      </c>
      <c r="M83" s="17">
        <v>2203</v>
      </c>
      <c r="N83" s="17" t="s">
        <v>710</v>
      </c>
      <c r="R83" s="17" t="s">
        <v>209</v>
      </c>
      <c r="S83" s="17" t="s">
        <v>199</v>
      </c>
      <c r="T83" s="17" t="s">
        <v>200</v>
      </c>
      <c r="U83" s="17" t="s">
        <v>711</v>
      </c>
      <c r="V83" s="17">
        <v>96.16</v>
      </c>
      <c r="W83" s="17">
        <v>78.28</v>
      </c>
      <c r="X83" s="17">
        <v>0</v>
      </c>
      <c r="Y83" s="17">
        <v>0</v>
      </c>
      <c r="AB83" s="17">
        <v>8121</v>
      </c>
      <c r="AC83" s="17">
        <v>9975</v>
      </c>
      <c r="AD83" s="17">
        <v>1137404</v>
      </c>
      <c r="AE83" s="17">
        <v>780879</v>
      </c>
      <c r="AG83" s="17">
        <v>0</v>
      </c>
      <c r="AH83" s="17" t="s">
        <v>211</v>
      </c>
      <c r="AL83" s="17">
        <v>45017</v>
      </c>
      <c r="AM83" s="17">
        <v>45023</v>
      </c>
      <c r="AN83" s="17">
        <v>45017</v>
      </c>
      <c r="AO83" s="17">
        <v>45656</v>
      </c>
      <c r="AP83" s="17">
        <v>45024</v>
      </c>
      <c r="AQ83" s="17">
        <v>96.16</v>
      </c>
      <c r="AR83" s="17">
        <v>78.28</v>
      </c>
      <c r="AS83" s="17">
        <v>46656</v>
      </c>
      <c r="AT83" s="17">
        <v>780879</v>
      </c>
      <c r="AU83" s="17">
        <v>780879</v>
      </c>
      <c r="AV83" s="17">
        <v>780879</v>
      </c>
      <c r="AW83" s="17">
        <v>0</v>
      </c>
      <c r="BA83" s="17">
        <v>0</v>
      </c>
      <c r="BB83" s="17" t="s">
        <v>483</v>
      </c>
      <c r="BE83" s="17" t="s">
        <v>213</v>
      </c>
      <c r="BF83" s="17" t="s">
        <v>213</v>
      </c>
      <c r="BH83" s="17" t="s">
        <v>712</v>
      </c>
      <c r="BI83" s="17" t="s">
        <v>713</v>
      </c>
      <c r="BJ83" s="17">
        <v>2023040001</v>
      </c>
      <c r="BK83" s="17" t="s">
        <v>216</v>
      </c>
      <c r="BL83" s="17">
        <v>0</v>
      </c>
      <c r="BM83" s="17">
        <v>0</v>
      </c>
      <c r="BN83" s="17">
        <v>0</v>
      </c>
      <c r="BO83" s="17" t="s">
        <v>448</v>
      </c>
      <c r="BP83" s="17">
        <v>30</v>
      </c>
      <c r="BQ83" s="17">
        <v>540000</v>
      </c>
      <c r="BS83" s="17">
        <v>0</v>
      </c>
      <c r="BT83" s="17">
        <v>0</v>
      </c>
      <c r="BU83" s="17">
        <v>540000</v>
      </c>
      <c r="BW83" s="17">
        <v>45656</v>
      </c>
      <c r="BX83" s="17">
        <v>45028</v>
      </c>
      <c r="CB83" s="17">
        <v>45042</v>
      </c>
      <c r="CC83" s="17" t="s">
        <v>460</v>
      </c>
      <c r="CG83" s="17" t="s">
        <v>219</v>
      </c>
      <c r="CH83" s="17" t="s">
        <v>220</v>
      </c>
      <c r="CI83" s="17">
        <v>45023</v>
      </c>
      <c r="CK83" s="17">
        <v>45023</v>
      </c>
      <c r="CL83" s="17">
        <v>45656</v>
      </c>
      <c r="CP83" s="17">
        <v>780879</v>
      </c>
      <c r="CU83" s="17" t="s">
        <v>714</v>
      </c>
      <c r="CW83" s="17" t="s">
        <v>202</v>
      </c>
      <c r="CX83" s="27">
        <v>45023</v>
      </c>
      <c r="DE83" s="17" t="s">
        <v>600</v>
      </c>
      <c r="DF83" s="17">
        <v>716402.75</v>
      </c>
      <c r="DG83" s="17" t="s">
        <v>715</v>
      </c>
      <c r="DH83" s="17">
        <v>773069</v>
      </c>
      <c r="DI83" s="17" t="s">
        <v>224</v>
      </c>
      <c r="DJ83" s="17" t="s">
        <v>203</v>
      </c>
      <c r="DO83" s="17">
        <v>45229</v>
      </c>
      <c r="DR83" s="17" t="s">
        <v>273</v>
      </c>
      <c r="DS83" s="17" t="s">
        <v>226</v>
      </c>
      <c r="DT83" s="17" t="s">
        <v>226</v>
      </c>
      <c r="DW83" s="17" t="s">
        <v>219</v>
      </c>
      <c r="DX83" s="17" t="s">
        <v>204</v>
      </c>
      <c r="EA83" s="17">
        <v>0</v>
      </c>
      <c r="EF83" s="17">
        <v>0</v>
      </c>
      <c r="EG83" s="17">
        <v>780879</v>
      </c>
      <c r="EH83" s="17" t="s">
        <v>716</v>
      </c>
      <c r="EI83" s="17" t="s">
        <v>204</v>
      </c>
      <c r="EJ83" s="17" t="s">
        <v>204</v>
      </c>
      <c r="EL83" s="17" t="s">
        <v>717</v>
      </c>
      <c r="EM83" s="17" t="s">
        <v>228</v>
      </c>
      <c r="EO83" s="17" t="s">
        <v>717</v>
      </c>
      <c r="EP83" s="17">
        <v>45023</v>
      </c>
      <c r="EU83" s="17" t="s">
        <v>205</v>
      </c>
      <c r="EV83" s="17" t="s">
        <v>206</v>
      </c>
      <c r="EW83" s="17" t="s">
        <v>204</v>
      </c>
      <c r="EX83" s="17" t="s">
        <v>230</v>
      </c>
      <c r="FA83" s="17">
        <v>45008</v>
      </c>
      <c r="FB83" s="17">
        <v>0</v>
      </c>
      <c r="FC83" s="17">
        <v>0</v>
      </c>
    </row>
    <row r="84" spans="1:159" ht="14.25">
      <c r="A84" s="17">
        <v>1962</v>
      </c>
      <c r="B84" s="17" t="s">
        <v>187</v>
      </c>
      <c r="D84" s="17" t="s">
        <v>188</v>
      </c>
      <c r="E84" s="17" t="s">
        <v>189</v>
      </c>
      <c r="F84" s="17" t="s">
        <v>190</v>
      </c>
      <c r="G84" s="17" t="s">
        <v>191</v>
      </c>
      <c r="H84" s="17" t="s">
        <v>192</v>
      </c>
      <c r="I84" s="17" t="s">
        <v>193</v>
      </c>
      <c r="J84" s="17" t="s">
        <v>194</v>
      </c>
      <c r="K84" s="17" t="s">
        <v>698</v>
      </c>
      <c r="L84" s="17" t="s">
        <v>196</v>
      </c>
      <c r="M84" s="17">
        <v>2205</v>
      </c>
      <c r="N84" s="17" t="s">
        <v>718</v>
      </c>
      <c r="R84" s="17" t="s">
        <v>209</v>
      </c>
      <c r="S84" s="17" t="s">
        <v>199</v>
      </c>
      <c r="T84" s="17" t="s">
        <v>200</v>
      </c>
      <c r="U84" s="17" t="s">
        <v>719</v>
      </c>
      <c r="V84" s="17">
        <v>96.16</v>
      </c>
      <c r="W84" s="17">
        <v>78.28</v>
      </c>
      <c r="X84" s="17">
        <v>0</v>
      </c>
      <c r="Y84" s="17">
        <v>0</v>
      </c>
      <c r="AB84" s="17">
        <v>7648</v>
      </c>
      <c r="AC84" s="17">
        <v>9395</v>
      </c>
      <c r="AD84" s="17">
        <v>1104404</v>
      </c>
      <c r="AE84" s="17">
        <v>735476</v>
      </c>
      <c r="AG84" s="17">
        <v>0</v>
      </c>
      <c r="AH84" s="17" t="s">
        <v>265</v>
      </c>
      <c r="AL84" s="17">
        <v>45062</v>
      </c>
      <c r="AM84" s="17">
        <v>45063</v>
      </c>
      <c r="AN84" s="17">
        <v>45062</v>
      </c>
      <c r="AO84" s="17">
        <v>45656</v>
      </c>
      <c r="AP84" s="17">
        <v>45069</v>
      </c>
      <c r="AQ84" s="17">
        <v>96.16</v>
      </c>
      <c r="AR84" s="17">
        <v>78.28</v>
      </c>
      <c r="AS84" s="17">
        <v>46656</v>
      </c>
      <c r="AT84" s="17">
        <v>735476</v>
      </c>
      <c r="AU84" s="17">
        <v>735476</v>
      </c>
      <c r="AV84" s="17">
        <v>735476</v>
      </c>
      <c r="AW84" s="17">
        <v>0</v>
      </c>
      <c r="AX84" s="17">
        <v>45094</v>
      </c>
      <c r="AY84" s="17" t="s">
        <v>266</v>
      </c>
      <c r="AZ84" s="17" t="s">
        <v>266</v>
      </c>
      <c r="BA84" s="17">
        <v>0</v>
      </c>
      <c r="BB84" s="17" t="s">
        <v>312</v>
      </c>
      <c r="BE84" s="17" t="s">
        <v>213</v>
      </c>
      <c r="BF84" s="17" t="s">
        <v>213</v>
      </c>
      <c r="BH84" s="17" t="s">
        <v>720</v>
      </c>
      <c r="BI84" s="17" t="s">
        <v>721</v>
      </c>
      <c r="BJ84" s="17">
        <v>2023050089</v>
      </c>
      <c r="BK84" s="17" t="s">
        <v>216</v>
      </c>
      <c r="BL84" s="17">
        <v>0</v>
      </c>
      <c r="BM84" s="17">
        <v>0</v>
      </c>
      <c r="BN84" s="17">
        <v>0</v>
      </c>
      <c r="BO84" s="17" t="s">
        <v>448</v>
      </c>
      <c r="BP84" s="17">
        <v>30</v>
      </c>
      <c r="BQ84" s="17">
        <v>580000</v>
      </c>
      <c r="BS84" s="17">
        <v>0</v>
      </c>
      <c r="BT84" s="17">
        <v>0</v>
      </c>
      <c r="BU84" s="17">
        <v>580000</v>
      </c>
      <c r="BW84" s="17">
        <v>45656</v>
      </c>
      <c r="CB84" s="17">
        <v>45079</v>
      </c>
      <c r="CC84" s="17" t="s">
        <v>315</v>
      </c>
      <c r="CG84" s="17" t="s">
        <v>247</v>
      </c>
      <c r="CH84" s="17" t="s">
        <v>220</v>
      </c>
      <c r="CI84" s="17">
        <v>45063</v>
      </c>
      <c r="CK84" s="17">
        <v>45063</v>
      </c>
      <c r="CL84" s="17">
        <v>45656</v>
      </c>
      <c r="CP84" s="17">
        <v>735476</v>
      </c>
      <c r="CU84" s="17" t="s">
        <v>722</v>
      </c>
      <c r="CW84" s="17" t="s">
        <v>202</v>
      </c>
      <c r="CX84" s="27">
        <v>45063</v>
      </c>
      <c r="DE84" s="17" t="s">
        <v>723</v>
      </c>
      <c r="DF84" s="17">
        <v>674748.63</v>
      </c>
      <c r="DG84" s="17" t="s">
        <v>724</v>
      </c>
      <c r="DH84" s="17">
        <v>713108</v>
      </c>
      <c r="DI84" s="17" t="s">
        <v>224</v>
      </c>
      <c r="DJ84" s="17" t="s">
        <v>203</v>
      </c>
      <c r="DO84" s="17">
        <v>45229</v>
      </c>
      <c r="DR84" s="17" t="s">
        <v>273</v>
      </c>
      <c r="DS84" s="17" t="s">
        <v>226</v>
      </c>
      <c r="DT84" s="17" t="s">
        <v>226</v>
      </c>
      <c r="DW84" s="17" t="s">
        <v>247</v>
      </c>
      <c r="DX84" s="17" t="s">
        <v>204</v>
      </c>
      <c r="EA84" s="17">
        <v>0</v>
      </c>
      <c r="EF84" s="17">
        <v>0</v>
      </c>
      <c r="EG84" s="17">
        <v>735476</v>
      </c>
      <c r="EI84" s="17" t="s">
        <v>204</v>
      </c>
      <c r="EJ84" s="17" t="s">
        <v>204</v>
      </c>
      <c r="EL84" s="17" t="s">
        <v>725</v>
      </c>
      <c r="EM84" s="17" t="s">
        <v>228</v>
      </c>
      <c r="EO84" s="17" t="s">
        <v>725</v>
      </c>
      <c r="EP84" s="17">
        <v>45063</v>
      </c>
      <c r="EU84" s="17" t="s">
        <v>205</v>
      </c>
      <c r="EV84" s="17" t="s">
        <v>206</v>
      </c>
      <c r="EW84" s="17" t="s">
        <v>204</v>
      </c>
      <c r="EX84" s="17" t="s">
        <v>230</v>
      </c>
      <c r="FA84" s="17">
        <v>45008</v>
      </c>
      <c r="FB84" s="17">
        <v>0</v>
      </c>
      <c r="FC84" s="17">
        <v>0</v>
      </c>
    </row>
    <row r="85" spans="1:159" ht="14.25">
      <c r="A85" s="17">
        <v>1963</v>
      </c>
      <c r="B85" s="17" t="s">
        <v>187</v>
      </c>
      <c r="D85" s="17" t="s">
        <v>188</v>
      </c>
      <c r="E85" s="17" t="s">
        <v>189</v>
      </c>
      <c r="F85" s="17" t="s">
        <v>190</v>
      </c>
      <c r="G85" s="17" t="s">
        <v>191</v>
      </c>
      <c r="H85" s="17" t="s">
        <v>192</v>
      </c>
      <c r="I85" s="17" t="s">
        <v>193</v>
      </c>
      <c r="J85" s="17" t="s">
        <v>207</v>
      </c>
      <c r="K85" s="17" t="s">
        <v>698</v>
      </c>
      <c r="L85" s="17" t="s">
        <v>196</v>
      </c>
      <c r="M85" s="17">
        <v>2206</v>
      </c>
      <c r="N85" s="17" t="s">
        <v>726</v>
      </c>
      <c r="R85" s="17" t="s">
        <v>209</v>
      </c>
      <c r="S85" s="17" t="s">
        <v>199</v>
      </c>
      <c r="T85" s="17" t="s">
        <v>200</v>
      </c>
      <c r="U85" s="17" t="s">
        <v>727</v>
      </c>
      <c r="V85" s="17">
        <v>120</v>
      </c>
      <c r="W85" s="17">
        <v>97.69</v>
      </c>
      <c r="X85" s="17">
        <v>0</v>
      </c>
      <c r="Y85" s="17">
        <v>0</v>
      </c>
      <c r="AB85" s="17">
        <v>7585</v>
      </c>
      <c r="AC85" s="17">
        <v>9318</v>
      </c>
      <c r="AD85" s="17">
        <v>1468121</v>
      </c>
      <c r="AE85" s="17">
        <v>910232</v>
      </c>
      <c r="AG85" s="17">
        <v>0</v>
      </c>
      <c r="AH85" s="17" t="s">
        <v>211</v>
      </c>
      <c r="AL85" s="17">
        <v>45136</v>
      </c>
      <c r="AM85" s="17">
        <v>45139</v>
      </c>
      <c r="AN85" s="17">
        <v>45136</v>
      </c>
      <c r="AO85" s="17">
        <v>45656</v>
      </c>
      <c r="AP85" s="17">
        <v>45143</v>
      </c>
      <c r="AQ85" s="17">
        <v>120</v>
      </c>
      <c r="AR85" s="17">
        <v>97.69</v>
      </c>
      <c r="AS85" s="17">
        <v>46656</v>
      </c>
      <c r="AT85" s="17">
        <v>910232</v>
      </c>
      <c r="AU85" s="17">
        <v>910232</v>
      </c>
      <c r="AV85" s="17">
        <v>910232</v>
      </c>
      <c r="AW85" s="17">
        <v>0</v>
      </c>
      <c r="BA85" s="17">
        <v>0</v>
      </c>
      <c r="BB85" s="17" t="s">
        <v>254</v>
      </c>
      <c r="BE85" s="17" t="s">
        <v>213</v>
      </c>
      <c r="BF85" s="17" t="s">
        <v>213</v>
      </c>
      <c r="BH85" s="17" t="s">
        <v>728</v>
      </c>
      <c r="BI85" s="17" t="s">
        <v>729</v>
      </c>
      <c r="BJ85" s="17">
        <v>2023070039</v>
      </c>
      <c r="BK85" s="17" t="s">
        <v>216</v>
      </c>
      <c r="BL85" s="17">
        <v>0</v>
      </c>
      <c r="BM85" s="17">
        <v>0</v>
      </c>
      <c r="BN85" s="17">
        <v>0</v>
      </c>
      <c r="BO85" s="17" t="s">
        <v>257</v>
      </c>
      <c r="BP85" s="17">
        <v>30</v>
      </c>
      <c r="BQ85" s="17">
        <v>360000</v>
      </c>
      <c r="BS85" s="17">
        <v>0</v>
      </c>
      <c r="BT85" s="17">
        <v>0</v>
      </c>
      <c r="BU85" s="17">
        <v>360000</v>
      </c>
      <c r="BW85" s="17">
        <v>45656</v>
      </c>
      <c r="CB85" s="17">
        <v>45150</v>
      </c>
      <c r="CC85" s="17" t="s">
        <v>258</v>
      </c>
      <c r="CG85" s="17" t="s">
        <v>247</v>
      </c>
      <c r="CH85" s="17" t="s">
        <v>220</v>
      </c>
      <c r="CI85" s="17">
        <v>45139</v>
      </c>
      <c r="CK85" s="17">
        <v>45139</v>
      </c>
      <c r="CL85" s="17">
        <v>45656</v>
      </c>
      <c r="CP85" s="17">
        <v>910232</v>
      </c>
      <c r="CU85" s="17" t="s">
        <v>730</v>
      </c>
      <c r="CW85" s="17" t="s">
        <v>202</v>
      </c>
      <c r="CX85" s="27">
        <v>45139</v>
      </c>
      <c r="DE85" s="17" t="s">
        <v>636</v>
      </c>
      <c r="DF85" s="17">
        <v>835075.23</v>
      </c>
      <c r="DG85" s="17" t="s">
        <v>1026</v>
      </c>
      <c r="DH85" s="17">
        <v>901069</v>
      </c>
      <c r="DI85" s="17" t="s">
        <v>224</v>
      </c>
      <c r="DJ85" s="17" t="s">
        <v>203</v>
      </c>
      <c r="DO85" s="17">
        <v>45229</v>
      </c>
      <c r="DR85" s="17" t="s">
        <v>225</v>
      </c>
      <c r="DS85" s="17" t="s">
        <v>226</v>
      </c>
      <c r="DT85" s="17" t="s">
        <v>226</v>
      </c>
      <c r="DW85" s="17" t="s">
        <v>247</v>
      </c>
      <c r="DX85" s="17" t="s">
        <v>204</v>
      </c>
      <c r="EA85" s="17">
        <v>0</v>
      </c>
      <c r="EF85" s="17">
        <v>0</v>
      </c>
      <c r="EG85" s="17">
        <v>910232</v>
      </c>
      <c r="EI85" s="17" t="s">
        <v>204</v>
      </c>
      <c r="EJ85" s="17" t="s">
        <v>204</v>
      </c>
      <c r="EL85" s="17" t="s">
        <v>228</v>
      </c>
      <c r="EM85" s="17" t="s">
        <v>228</v>
      </c>
      <c r="EO85" s="17" t="s">
        <v>731</v>
      </c>
      <c r="EP85" s="17">
        <v>45139</v>
      </c>
      <c r="EU85" s="17" t="s">
        <v>205</v>
      </c>
      <c r="EV85" s="17" t="s">
        <v>206</v>
      </c>
      <c r="EW85" s="17" t="s">
        <v>204</v>
      </c>
      <c r="EX85" s="17" t="s">
        <v>230</v>
      </c>
      <c r="FA85" s="17">
        <v>45008</v>
      </c>
      <c r="FB85" s="17">
        <v>0</v>
      </c>
      <c r="FC85" s="17">
        <v>0</v>
      </c>
    </row>
    <row r="86" spans="1:157" ht="14.25">
      <c r="A86" s="17">
        <v>1964</v>
      </c>
      <c r="B86" s="17" t="s">
        <v>187</v>
      </c>
      <c r="D86" s="17" t="s">
        <v>188</v>
      </c>
      <c r="E86" s="17" t="s">
        <v>189</v>
      </c>
      <c r="F86" s="17" t="s">
        <v>190</v>
      </c>
      <c r="G86" s="17" t="s">
        <v>191</v>
      </c>
      <c r="H86" s="17" t="s">
        <v>192</v>
      </c>
      <c r="I86" s="17" t="s">
        <v>193</v>
      </c>
      <c r="J86" s="17" t="s">
        <v>194</v>
      </c>
      <c r="K86" s="17" t="s">
        <v>698</v>
      </c>
      <c r="L86" s="17" t="s">
        <v>196</v>
      </c>
      <c r="M86" s="17">
        <v>2207</v>
      </c>
      <c r="N86" s="17" t="s">
        <v>732</v>
      </c>
      <c r="R86" s="17" t="s">
        <v>198</v>
      </c>
      <c r="S86" s="17" t="s">
        <v>199</v>
      </c>
      <c r="T86" s="17" t="s">
        <v>200</v>
      </c>
      <c r="V86" s="17">
        <v>96.16</v>
      </c>
      <c r="W86" s="17">
        <v>78.28</v>
      </c>
      <c r="X86" s="17">
        <v>0</v>
      </c>
      <c r="Y86" s="17">
        <v>0</v>
      </c>
      <c r="AD86" s="17">
        <v>1037854</v>
      </c>
      <c r="AO86" s="17">
        <v>45656</v>
      </c>
      <c r="AQ86" s="17">
        <v>96.16</v>
      </c>
      <c r="AR86" s="17">
        <v>78.28</v>
      </c>
      <c r="AW86" s="17">
        <v>0</v>
      </c>
      <c r="CU86" s="17" t="s">
        <v>733</v>
      </c>
      <c r="CW86" s="17" t="s">
        <v>1035</v>
      </c>
      <c r="DH86" s="17">
        <v>636994</v>
      </c>
      <c r="DJ86" s="17" t="s">
        <v>203</v>
      </c>
      <c r="DO86" s="17">
        <v>45229</v>
      </c>
      <c r="DX86" s="17" t="s">
        <v>204</v>
      </c>
      <c r="EI86" s="17" t="s">
        <v>204</v>
      </c>
      <c r="EJ86" s="17" t="s">
        <v>204</v>
      </c>
      <c r="EU86" s="17" t="s">
        <v>205</v>
      </c>
      <c r="EV86" s="17" t="s">
        <v>206</v>
      </c>
      <c r="EW86" s="17" t="s">
        <v>204</v>
      </c>
      <c r="EX86" s="17" t="s">
        <v>204</v>
      </c>
      <c r="FA86" s="17">
        <v>45008</v>
      </c>
    </row>
    <row r="87" spans="1:157" ht="14.25">
      <c r="A87" s="17">
        <v>1965</v>
      </c>
      <c r="B87" s="17" t="s">
        <v>187</v>
      </c>
      <c r="D87" s="17" t="s">
        <v>188</v>
      </c>
      <c r="E87" s="17" t="s">
        <v>189</v>
      </c>
      <c r="F87" s="17" t="s">
        <v>190</v>
      </c>
      <c r="G87" s="17" t="s">
        <v>191</v>
      </c>
      <c r="H87" s="17" t="s">
        <v>192</v>
      </c>
      <c r="I87" s="17" t="s">
        <v>193</v>
      </c>
      <c r="J87" s="17" t="s">
        <v>194</v>
      </c>
      <c r="K87" s="17" t="s">
        <v>734</v>
      </c>
      <c r="L87" s="17" t="s">
        <v>196</v>
      </c>
      <c r="M87" s="17">
        <v>2301</v>
      </c>
      <c r="N87" s="17" t="s">
        <v>735</v>
      </c>
      <c r="R87" s="17" t="s">
        <v>198</v>
      </c>
      <c r="S87" s="17" t="s">
        <v>199</v>
      </c>
      <c r="T87" s="17" t="s">
        <v>200</v>
      </c>
      <c r="V87" s="17">
        <v>96.16</v>
      </c>
      <c r="W87" s="17">
        <v>78.28</v>
      </c>
      <c r="X87" s="17">
        <v>0</v>
      </c>
      <c r="Y87" s="17">
        <v>0</v>
      </c>
      <c r="AD87" s="17">
        <v>1070944</v>
      </c>
      <c r="AO87" s="17">
        <v>45656</v>
      </c>
      <c r="AQ87" s="17">
        <v>96.16</v>
      </c>
      <c r="AR87" s="17">
        <v>78.28</v>
      </c>
      <c r="AW87" s="17">
        <v>0</v>
      </c>
      <c r="CU87" s="17" t="s">
        <v>736</v>
      </c>
      <c r="CW87" s="17" t="s">
        <v>1035</v>
      </c>
      <c r="DH87" s="17">
        <v>657303</v>
      </c>
      <c r="DJ87" s="17" t="s">
        <v>203</v>
      </c>
      <c r="DO87" s="17">
        <v>45229</v>
      </c>
      <c r="DX87" s="17" t="s">
        <v>204</v>
      </c>
      <c r="EI87" s="17" t="s">
        <v>204</v>
      </c>
      <c r="EJ87" s="17" t="s">
        <v>204</v>
      </c>
      <c r="EU87" s="17" t="s">
        <v>205</v>
      </c>
      <c r="EV87" s="17" t="s">
        <v>206</v>
      </c>
      <c r="EW87" s="17" t="s">
        <v>204</v>
      </c>
      <c r="EX87" s="17" t="s">
        <v>204</v>
      </c>
      <c r="FA87" s="17">
        <v>45008</v>
      </c>
    </row>
    <row r="88" spans="1:159" ht="14.25">
      <c r="A88" s="17">
        <v>1966</v>
      </c>
      <c r="B88" s="17" t="s">
        <v>187</v>
      </c>
      <c r="D88" s="17" t="s">
        <v>188</v>
      </c>
      <c r="E88" s="17" t="s">
        <v>189</v>
      </c>
      <c r="F88" s="17" t="s">
        <v>190</v>
      </c>
      <c r="G88" s="17" t="s">
        <v>191</v>
      </c>
      <c r="H88" s="17" t="s">
        <v>192</v>
      </c>
      <c r="I88" s="17" t="s">
        <v>193</v>
      </c>
      <c r="J88" s="17" t="s">
        <v>207</v>
      </c>
      <c r="K88" s="17" t="s">
        <v>734</v>
      </c>
      <c r="L88" s="17" t="s">
        <v>196</v>
      </c>
      <c r="M88" s="17">
        <v>2302</v>
      </c>
      <c r="N88" s="17" t="s">
        <v>737</v>
      </c>
      <c r="R88" s="17" t="s">
        <v>209</v>
      </c>
      <c r="S88" s="17" t="s">
        <v>199</v>
      </c>
      <c r="T88" s="17" t="s">
        <v>200</v>
      </c>
      <c r="U88" s="17" t="s">
        <v>738</v>
      </c>
      <c r="V88" s="17">
        <v>120</v>
      </c>
      <c r="W88" s="17">
        <v>97.69</v>
      </c>
      <c r="X88" s="17">
        <v>0</v>
      </c>
      <c r="Y88" s="17">
        <v>0</v>
      </c>
      <c r="AB88" s="17">
        <v>8147</v>
      </c>
      <c r="AC88" s="17">
        <v>10007</v>
      </c>
      <c r="AD88" s="17">
        <v>1514003</v>
      </c>
      <c r="AE88" s="17">
        <v>977585</v>
      </c>
      <c r="AG88" s="17">
        <v>0</v>
      </c>
      <c r="AH88" s="17" t="s">
        <v>265</v>
      </c>
      <c r="AL88" s="17">
        <v>45107</v>
      </c>
      <c r="AM88" s="17">
        <v>45113</v>
      </c>
      <c r="AN88" s="17">
        <v>45107</v>
      </c>
      <c r="AO88" s="17">
        <v>45656</v>
      </c>
      <c r="AP88" s="17">
        <v>45114</v>
      </c>
      <c r="AQ88" s="17">
        <v>120</v>
      </c>
      <c r="AR88" s="17">
        <v>97.69</v>
      </c>
      <c r="AS88" s="17">
        <v>46656</v>
      </c>
      <c r="AT88" s="17">
        <v>977585</v>
      </c>
      <c r="AU88" s="17">
        <v>977585</v>
      </c>
      <c r="AV88" s="17">
        <v>977585</v>
      </c>
      <c r="AW88" s="17">
        <v>0</v>
      </c>
      <c r="AX88" s="17">
        <v>45175</v>
      </c>
      <c r="AY88" s="17" t="s">
        <v>266</v>
      </c>
      <c r="AZ88" s="17" t="s">
        <v>266</v>
      </c>
      <c r="BA88" s="17">
        <v>0</v>
      </c>
      <c r="BB88" s="17" t="s">
        <v>395</v>
      </c>
      <c r="BE88" s="17" t="s">
        <v>213</v>
      </c>
      <c r="BF88" s="17" t="s">
        <v>213</v>
      </c>
      <c r="BH88" s="17" t="s">
        <v>739</v>
      </c>
      <c r="BI88" s="17" t="s">
        <v>740</v>
      </c>
      <c r="BJ88" s="17">
        <v>2023060080</v>
      </c>
      <c r="BK88" s="17" t="s">
        <v>216</v>
      </c>
      <c r="BL88" s="17">
        <v>0</v>
      </c>
      <c r="BM88" s="17">
        <v>0</v>
      </c>
      <c r="BN88" s="17">
        <v>0</v>
      </c>
      <c r="BO88" s="17" t="s">
        <v>245</v>
      </c>
      <c r="BP88" s="17">
        <v>30</v>
      </c>
      <c r="BQ88" s="17">
        <v>780000</v>
      </c>
      <c r="BS88" s="17">
        <v>0</v>
      </c>
      <c r="BT88" s="17">
        <v>0</v>
      </c>
      <c r="BU88" s="17">
        <v>780000</v>
      </c>
      <c r="BW88" s="17">
        <v>45656</v>
      </c>
      <c r="BX88" s="17">
        <v>45114</v>
      </c>
      <c r="CB88" s="17">
        <v>45136</v>
      </c>
      <c r="CC88" s="17" t="s">
        <v>258</v>
      </c>
      <c r="CG88" s="17" t="s">
        <v>219</v>
      </c>
      <c r="CH88" s="17" t="s">
        <v>220</v>
      </c>
      <c r="CI88" s="17">
        <v>45113</v>
      </c>
      <c r="CK88" s="17">
        <v>45113</v>
      </c>
      <c r="CL88" s="17">
        <v>45656</v>
      </c>
      <c r="CP88" s="17">
        <v>977585</v>
      </c>
      <c r="CU88" s="17" t="s">
        <v>741</v>
      </c>
      <c r="CW88" s="17" t="s">
        <v>202</v>
      </c>
      <c r="CX88" s="27">
        <v>45113</v>
      </c>
      <c r="DE88" s="17" t="s">
        <v>742</v>
      </c>
      <c r="DF88" s="17">
        <v>896866.98</v>
      </c>
      <c r="DG88" s="17" t="s">
        <v>743</v>
      </c>
      <c r="DH88" s="17">
        <v>977584</v>
      </c>
      <c r="DI88" s="17" t="s">
        <v>224</v>
      </c>
      <c r="DJ88" s="17" t="s">
        <v>203</v>
      </c>
      <c r="DO88" s="17">
        <v>45229</v>
      </c>
      <c r="DR88" s="17" t="s">
        <v>273</v>
      </c>
      <c r="DS88" s="17" t="s">
        <v>226</v>
      </c>
      <c r="DT88" s="17" t="s">
        <v>226</v>
      </c>
      <c r="DU88" s="17" t="s">
        <v>226</v>
      </c>
      <c r="DW88" s="17" t="s">
        <v>219</v>
      </c>
      <c r="DX88" s="17" t="s">
        <v>204</v>
      </c>
      <c r="EA88" s="17">
        <v>0</v>
      </c>
      <c r="EF88" s="17">
        <v>0</v>
      </c>
      <c r="EG88" s="17">
        <v>977585</v>
      </c>
      <c r="EH88" s="17" t="s">
        <v>744</v>
      </c>
      <c r="EI88" s="17" t="s">
        <v>204</v>
      </c>
      <c r="EJ88" s="17" t="s">
        <v>204</v>
      </c>
      <c r="EL88" s="17" t="s">
        <v>228</v>
      </c>
      <c r="EM88" s="17" t="s">
        <v>228</v>
      </c>
      <c r="EO88" s="17" t="s">
        <v>745</v>
      </c>
      <c r="EP88" s="17">
        <v>45113</v>
      </c>
      <c r="EU88" s="17" t="s">
        <v>205</v>
      </c>
      <c r="EV88" s="17" t="s">
        <v>206</v>
      </c>
      <c r="EW88" s="17" t="s">
        <v>204</v>
      </c>
      <c r="EX88" s="17" t="s">
        <v>230</v>
      </c>
      <c r="FA88" s="17">
        <v>45008</v>
      </c>
      <c r="FB88" s="17">
        <v>0</v>
      </c>
      <c r="FC88" s="17">
        <v>0</v>
      </c>
    </row>
    <row r="89" spans="1:157" ht="14.25">
      <c r="A89" s="17">
        <v>1967</v>
      </c>
      <c r="B89" s="17" t="s">
        <v>187</v>
      </c>
      <c r="D89" s="17" t="s">
        <v>188</v>
      </c>
      <c r="E89" s="17" t="s">
        <v>189</v>
      </c>
      <c r="F89" s="17" t="s">
        <v>190</v>
      </c>
      <c r="G89" s="17" t="s">
        <v>191</v>
      </c>
      <c r="H89" s="17" t="s">
        <v>192</v>
      </c>
      <c r="I89" s="17" t="s">
        <v>193</v>
      </c>
      <c r="J89" s="17" t="s">
        <v>194</v>
      </c>
      <c r="K89" s="17" t="s">
        <v>734</v>
      </c>
      <c r="L89" s="17" t="s">
        <v>196</v>
      </c>
      <c r="M89" s="17">
        <v>2303</v>
      </c>
      <c r="N89" s="17" t="s">
        <v>746</v>
      </c>
      <c r="R89" s="17" t="s">
        <v>198</v>
      </c>
      <c r="S89" s="17" t="s">
        <v>199</v>
      </c>
      <c r="T89" s="17" t="s">
        <v>200</v>
      </c>
      <c r="V89" s="17">
        <v>96.16</v>
      </c>
      <c r="W89" s="17">
        <v>78.28</v>
      </c>
      <c r="X89" s="17">
        <v>0</v>
      </c>
      <c r="Y89" s="17">
        <v>0</v>
      </c>
      <c r="AD89" s="17">
        <v>1140428</v>
      </c>
      <c r="AO89" s="17">
        <v>45656</v>
      </c>
      <c r="AQ89" s="17">
        <v>96.16</v>
      </c>
      <c r="AR89" s="17">
        <v>78.28</v>
      </c>
      <c r="AW89" s="17">
        <v>0</v>
      </c>
      <c r="CU89" s="17" t="s">
        <v>747</v>
      </c>
      <c r="CW89" s="17" t="s">
        <v>1035</v>
      </c>
      <c r="DH89" s="17">
        <v>699950</v>
      </c>
      <c r="DJ89" s="17" t="s">
        <v>203</v>
      </c>
      <c r="DO89" s="17">
        <v>45229</v>
      </c>
      <c r="DX89" s="17" t="s">
        <v>204</v>
      </c>
      <c r="EI89" s="17" t="s">
        <v>204</v>
      </c>
      <c r="EJ89" s="17" t="s">
        <v>204</v>
      </c>
      <c r="EU89" s="17" t="s">
        <v>205</v>
      </c>
      <c r="EV89" s="17" t="s">
        <v>206</v>
      </c>
      <c r="EW89" s="17" t="s">
        <v>204</v>
      </c>
      <c r="EX89" s="17" t="s">
        <v>204</v>
      </c>
      <c r="FA89" s="17">
        <v>45008</v>
      </c>
    </row>
    <row r="90" spans="1:159" ht="14.25">
      <c r="A90" s="17">
        <v>1968</v>
      </c>
      <c r="B90" s="17" t="s">
        <v>187</v>
      </c>
      <c r="D90" s="17" t="s">
        <v>188</v>
      </c>
      <c r="E90" s="17" t="s">
        <v>189</v>
      </c>
      <c r="F90" s="17" t="s">
        <v>190</v>
      </c>
      <c r="G90" s="17" t="s">
        <v>191</v>
      </c>
      <c r="H90" s="17" t="s">
        <v>192</v>
      </c>
      <c r="I90" s="17" t="s">
        <v>193</v>
      </c>
      <c r="J90" s="17" t="s">
        <v>194</v>
      </c>
      <c r="K90" s="17" t="s">
        <v>734</v>
      </c>
      <c r="L90" s="17" t="s">
        <v>196</v>
      </c>
      <c r="M90" s="17">
        <v>2305</v>
      </c>
      <c r="N90" s="17" t="s">
        <v>748</v>
      </c>
      <c r="R90" s="17" t="s">
        <v>209</v>
      </c>
      <c r="S90" s="17" t="s">
        <v>199</v>
      </c>
      <c r="T90" s="17" t="s">
        <v>200</v>
      </c>
      <c r="U90" s="17" t="s">
        <v>1069</v>
      </c>
      <c r="V90" s="17">
        <v>96.16</v>
      </c>
      <c r="W90" s="17">
        <v>78.28</v>
      </c>
      <c r="X90" s="17">
        <v>0</v>
      </c>
      <c r="Y90" s="17">
        <v>0</v>
      </c>
      <c r="AB90" s="17">
        <v>7140</v>
      </c>
      <c r="AC90" s="17">
        <v>8770</v>
      </c>
      <c r="AD90" s="17">
        <v>1107341</v>
      </c>
      <c r="AE90" s="17">
        <v>686549</v>
      </c>
      <c r="AG90" s="17">
        <v>0</v>
      </c>
      <c r="AH90" s="17" t="s">
        <v>265</v>
      </c>
      <c r="AJ90" s="17">
        <v>45183</v>
      </c>
      <c r="AK90" s="17">
        <v>45184</v>
      </c>
      <c r="AL90" s="17">
        <v>45184</v>
      </c>
      <c r="AM90" s="17">
        <v>45186</v>
      </c>
      <c r="AN90" s="17">
        <v>45183</v>
      </c>
      <c r="AO90" s="17">
        <v>45656</v>
      </c>
      <c r="AP90" s="17">
        <v>45190</v>
      </c>
      <c r="AQ90" s="17">
        <v>96.16</v>
      </c>
      <c r="AR90" s="17">
        <v>78.28</v>
      </c>
      <c r="AS90" s="17">
        <v>46656</v>
      </c>
      <c r="AT90" s="17">
        <v>686549</v>
      </c>
      <c r="AU90" s="17">
        <v>686549</v>
      </c>
      <c r="AV90" s="17">
        <v>137549</v>
      </c>
      <c r="AW90" s="17">
        <v>549000</v>
      </c>
      <c r="AX90" s="17">
        <v>45247</v>
      </c>
      <c r="AY90" s="17" t="s">
        <v>266</v>
      </c>
      <c r="AZ90" s="17" t="s">
        <v>266</v>
      </c>
      <c r="BA90" s="17">
        <v>0</v>
      </c>
      <c r="BB90" s="17" t="s">
        <v>559</v>
      </c>
      <c r="BD90" s="17" t="s">
        <v>218</v>
      </c>
      <c r="BE90" s="17" t="s">
        <v>213</v>
      </c>
      <c r="BF90" s="17" t="s">
        <v>213</v>
      </c>
      <c r="BH90" s="17" t="s">
        <v>1070</v>
      </c>
      <c r="BI90" s="17" t="s">
        <v>1071</v>
      </c>
      <c r="BJ90" s="17">
        <v>2023090013</v>
      </c>
      <c r="BK90" s="17" t="s">
        <v>216</v>
      </c>
      <c r="BL90" s="17">
        <v>0</v>
      </c>
      <c r="BM90" s="17">
        <v>0</v>
      </c>
      <c r="BN90" s="17">
        <v>0</v>
      </c>
      <c r="BO90" s="17" t="s">
        <v>448</v>
      </c>
      <c r="BP90" s="17">
        <v>25</v>
      </c>
      <c r="BQ90" s="17">
        <v>549000</v>
      </c>
      <c r="BS90" s="17">
        <v>0</v>
      </c>
      <c r="BT90" s="17">
        <v>0</v>
      </c>
      <c r="BU90" s="17">
        <v>549000</v>
      </c>
      <c r="BW90" s="17">
        <v>45656</v>
      </c>
      <c r="CC90" s="17" t="s">
        <v>218</v>
      </c>
      <c r="CG90" s="17" t="s">
        <v>247</v>
      </c>
      <c r="CH90" s="17" t="s">
        <v>220</v>
      </c>
      <c r="CI90" s="17">
        <v>45186</v>
      </c>
      <c r="CK90" s="17">
        <v>45186</v>
      </c>
      <c r="CL90" s="17">
        <v>45656</v>
      </c>
      <c r="CP90" s="17">
        <v>686549</v>
      </c>
      <c r="CU90" s="17" t="s">
        <v>749</v>
      </c>
      <c r="CW90" s="17" t="s">
        <v>1035</v>
      </c>
      <c r="CX90" s="27">
        <v>45186</v>
      </c>
      <c r="DE90" s="17" t="s">
        <v>289</v>
      </c>
      <c r="DF90" s="17">
        <v>629861.47</v>
      </c>
      <c r="DH90" s="17">
        <v>679642</v>
      </c>
      <c r="DI90" s="17" t="s">
        <v>224</v>
      </c>
      <c r="DJ90" s="17" t="s">
        <v>203</v>
      </c>
      <c r="DO90" s="17">
        <v>45229</v>
      </c>
      <c r="DR90" s="17" t="s">
        <v>225</v>
      </c>
      <c r="DS90" s="17" t="s">
        <v>226</v>
      </c>
      <c r="DT90" s="17" t="s">
        <v>226</v>
      </c>
      <c r="DU90" s="17" t="s">
        <v>226</v>
      </c>
      <c r="DW90" s="17" t="s">
        <v>247</v>
      </c>
      <c r="DX90" s="17" t="s">
        <v>204</v>
      </c>
      <c r="EA90" s="17">
        <v>0</v>
      </c>
      <c r="EF90" s="17">
        <v>0</v>
      </c>
      <c r="EG90" s="17">
        <v>686549</v>
      </c>
      <c r="EI90" s="17" t="s">
        <v>204</v>
      </c>
      <c r="EJ90" s="17" t="s">
        <v>204</v>
      </c>
      <c r="EL90" s="17" t="s">
        <v>228</v>
      </c>
      <c r="EM90" s="17" t="s">
        <v>228</v>
      </c>
      <c r="EO90" s="17" t="s">
        <v>1072</v>
      </c>
      <c r="EP90" s="17">
        <v>45186</v>
      </c>
      <c r="EU90" s="17" t="s">
        <v>205</v>
      </c>
      <c r="EV90" s="17" t="s">
        <v>206</v>
      </c>
      <c r="EW90" s="17" t="s">
        <v>204</v>
      </c>
      <c r="EX90" s="17" t="s">
        <v>230</v>
      </c>
      <c r="FA90" s="17">
        <v>45008</v>
      </c>
      <c r="FB90" s="17">
        <v>0</v>
      </c>
      <c r="FC90" s="17">
        <v>0</v>
      </c>
    </row>
    <row r="91" spans="1:159" ht="14.25">
      <c r="A91" s="17">
        <v>1969</v>
      </c>
      <c r="B91" s="17" t="s">
        <v>187</v>
      </c>
      <c r="D91" s="17" t="s">
        <v>188</v>
      </c>
      <c r="E91" s="17" t="s">
        <v>189</v>
      </c>
      <c r="F91" s="17" t="s">
        <v>190</v>
      </c>
      <c r="G91" s="17" t="s">
        <v>191</v>
      </c>
      <c r="H91" s="17" t="s">
        <v>192</v>
      </c>
      <c r="I91" s="17" t="s">
        <v>193</v>
      </c>
      <c r="J91" s="17" t="s">
        <v>207</v>
      </c>
      <c r="K91" s="17" t="s">
        <v>734</v>
      </c>
      <c r="L91" s="17" t="s">
        <v>196</v>
      </c>
      <c r="M91" s="17">
        <v>2306</v>
      </c>
      <c r="N91" s="17" t="s">
        <v>750</v>
      </c>
      <c r="R91" s="17" t="s">
        <v>209</v>
      </c>
      <c r="S91" s="17" t="s">
        <v>199</v>
      </c>
      <c r="T91" s="17" t="s">
        <v>200</v>
      </c>
      <c r="U91" s="17" t="s">
        <v>1073</v>
      </c>
      <c r="V91" s="17">
        <v>120</v>
      </c>
      <c r="W91" s="17">
        <v>97.69</v>
      </c>
      <c r="X91" s="17">
        <v>0</v>
      </c>
      <c r="Y91" s="17">
        <v>0</v>
      </c>
      <c r="AB91" s="17">
        <v>7529</v>
      </c>
      <c r="AC91" s="17">
        <v>9249</v>
      </c>
      <c r="AD91" s="17">
        <v>1472024</v>
      </c>
      <c r="AE91" s="17">
        <v>903525</v>
      </c>
      <c r="AG91" s="17">
        <v>0</v>
      </c>
      <c r="AH91" s="17" t="s">
        <v>211</v>
      </c>
      <c r="AL91" s="17">
        <v>45174</v>
      </c>
      <c r="AM91" s="17">
        <v>45175</v>
      </c>
      <c r="AN91" s="17">
        <v>45174</v>
      </c>
      <c r="AO91" s="17">
        <v>45656</v>
      </c>
      <c r="AP91" s="17">
        <v>45181</v>
      </c>
      <c r="AQ91" s="17">
        <v>120</v>
      </c>
      <c r="AR91" s="17">
        <v>97.69</v>
      </c>
      <c r="AS91" s="17">
        <v>46656</v>
      </c>
      <c r="AT91" s="17">
        <v>903525</v>
      </c>
      <c r="AU91" s="17">
        <v>903525</v>
      </c>
      <c r="AV91" s="17">
        <v>217525</v>
      </c>
      <c r="AW91" s="17">
        <v>686000</v>
      </c>
      <c r="AX91" s="17">
        <v>45236</v>
      </c>
      <c r="AY91" s="17" t="s">
        <v>266</v>
      </c>
      <c r="AZ91" s="17" t="s">
        <v>1074</v>
      </c>
      <c r="BA91" s="17">
        <v>0</v>
      </c>
      <c r="BB91" s="17" t="s">
        <v>267</v>
      </c>
      <c r="BE91" s="17" t="s">
        <v>213</v>
      </c>
      <c r="BF91" s="17" t="s">
        <v>213</v>
      </c>
      <c r="BH91" s="17" t="s">
        <v>1074</v>
      </c>
      <c r="BI91" s="17" t="s">
        <v>1075</v>
      </c>
      <c r="BJ91" s="17">
        <v>2023090005</v>
      </c>
      <c r="BK91" s="17" t="s">
        <v>216</v>
      </c>
      <c r="BL91" s="17">
        <v>0</v>
      </c>
      <c r="BM91" s="17">
        <v>0</v>
      </c>
      <c r="BN91" s="17">
        <v>0</v>
      </c>
      <c r="BO91" s="17" t="s">
        <v>448</v>
      </c>
      <c r="BP91" s="17">
        <v>20</v>
      </c>
      <c r="BQ91" s="17">
        <v>686000</v>
      </c>
      <c r="BS91" s="17">
        <v>0</v>
      </c>
      <c r="BT91" s="17">
        <v>0</v>
      </c>
      <c r="BU91" s="17">
        <v>686000</v>
      </c>
      <c r="BW91" s="17">
        <v>45656</v>
      </c>
      <c r="CC91" s="17" t="s">
        <v>270</v>
      </c>
      <c r="CG91" s="17" t="s">
        <v>247</v>
      </c>
      <c r="CH91" s="17" t="s">
        <v>220</v>
      </c>
      <c r="CI91" s="17">
        <v>45175</v>
      </c>
      <c r="CK91" s="17">
        <v>45175</v>
      </c>
      <c r="CL91" s="17">
        <v>45656</v>
      </c>
      <c r="CP91" s="17">
        <v>903525</v>
      </c>
      <c r="CU91" s="17" t="s">
        <v>751</v>
      </c>
      <c r="CW91" s="17" t="s">
        <v>1035</v>
      </c>
      <c r="CX91" s="27">
        <v>45175</v>
      </c>
      <c r="DE91" s="17" t="s">
        <v>1076</v>
      </c>
      <c r="DF91" s="17">
        <v>828922.02</v>
      </c>
      <c r="DG91" s="17" t="s">
        <v>1077</v>
      </c>
      <c r="DH91" s="17">
        <v>903451</v>
      </c>
      <c r="DI91" s="17" t="s">
        <v>224</v>
      </c>
      <c r="DJ91" s="17" t="s">
        <v>203</v>
      </c>
      <c r="DO91" s="17">
        <v>45229</v>
      </c>
      <c r="DR91" s="17" t="s">
        <v>273</v>
      </c>
      <c r="DS91" s="17" t="s">
        <v>226</v>
      </c>
      <c r="DT91" s="17" t="s">
        <v>226</v>
      </c>
      <c r="DW91" s="17" t="s">
        <v>247</v>
      </c>
      <c r="DX91" s="17" t="s">
        <v>204</v>
      </c>
      <c r="EA91" s="17">
        <v>0</v>
      </c>
      <c r="EF91" s="17">
        <v>0</v>
      </c>
      <c r="EG91" s="17">
        <v>903525</v>
      </c>
      <c r="EI91" s="17" t="s">
        <v>204</v>
      </c>
      <c r="EJ91" s="17" t="s">
        <v>204</v>
      </c>
      <c r="EL91" s="17" t="s">
        <v>228</v>
      </c>
      <c r="EM91" s="17" t="s">
        <v>228</v>
      </c>
      <c r="EO91" s="17" t="s">
        <v>1078</v>
      </c>
      <c r="EP91" s="17">
        <v>45175</v>
      </c>
      <c r="EU91" s="17" t="s">
        <v>205</v>
      </c>
      <c r="EV91" s="17" t="s">
        <v>206</v>
      </c>
      <c r="EW91" s="17" t="s">
        <v>204</v>
      </c>
      <c r="EX91" s="17" t="s">
        <v>230</v>
      </c>
      <c r="FA91" s="17">
        <v>45008</v>
      </c>
      <c r="FB91" s="17">
        <v>0</v>
      </c>
      <c r="FC91" s="17">
        <v>0</v>
      </c>
    </row>
    <row r="92" spans="1:157" ht="14.25">
      <c r="A92" s="17">
        <v>1970</v>
      </c>
      <c r="B92" s="17" t="s">
        <v>187</v>
      </c>
      <c r="D92" s="17" t="s">
        <v>188</v>
      </c>
      <c r="E92" s="17" t="s">
        <v>189</v>
      </c>
      <c r="F92" s="17" t="s">
        <v>190</v>
      </c>
      <c r="G92" s="17" t="s">
        <v>191</v>
      </c>
      <c r="H92" s="17" t="s">
        <v>192</v>
      </c>
      <c r="I92" s="17" t="s">
        <v>193</v>
      </c>
      <c r="J92" s="17" t="s">
        <v>194</v>
      </c>
      <c r="K92" s="17" t="s">
        <v>734</v>
      </c>
      <c r="L92" s="17" t="s">
        <v>196</v>
      </c>
      <c r="M92" s="17">
        <v>2307</v>
      </c>
      <c r="N92" s="17" t="s">
        <v>752</v>
      </c>
      <c r="R92" s="17" t="s">
        <v>198</v>
      </c>
      <c r="S92" s="17" t="s">
        <v>199</v>
      </c>
      <c r="T92" s="17" t="s">
        <v>200</v>
      </c>
      <c r="V92" s="17">
        <v>96.16</v>
      </c>
      <c r="W92" s="17">
        <v>78.28</v>
      </c>
      <c r="X92" s="17">
        <v>0</v>
      </c>
      <c r="Y92" s="17">
        <v>0</v>
      </c>
      <c r="AD92" s="17">
        <v>1040613</v>
      </c>
      <c r="AO92" s="17">
        <v>45656</v>
      </c>
      <c r="AQ92" s="17">
        <v>96.16</v>
      </c>
      <c r="AR92" s="17">
        <v>78.28</v>
      </c>
      <c r="AW92" s="17">
        <v>0</v>
      </c>
      <c r="CU92" s="17" t="s">
        <v>753</v>
      </c>
      <c r="CW92" s="17" t="s">
        <v>1035</v>
      </c>
      <c r="DH92" s="17">
        <v>638688</v>
      </c>
      <c r="DJ92" s="17" t="s">
        <v>203</v>
      </c>
      <c r="DO92" s="17">
        <v>45229</v>
      </c>
      <c r="DX92" s="17" t="s">
        <v>204</v>
      </c>
      <c r="EI92" s="17" t="s">
        <v>204</v>
      </c>
      <c r="EJ92" s="17" t="s">
        <v>204</v>
      </c>
      <c r="EU92" s="17" t="s">
        <v>205</v>
      </c>
      <c r="EV92" s="17" t="s">
        <v>206</v>
      </c>
      <c r="EW92" s="17" t="s">
        <v>204</v>
      </c>
      <c r="EX92" s="17" t="s">
        <v>204</v>
      </c>
      <c r="FA92" s="17">
        <v>45008</v>
      </c>
    </row>
    <row r="93" spans="1:157" ht="14.25">
      <c r="A93" s="17">
        <v>1971</v>
      </c>
      <c r="B93" s="17" t="s">
        <v>187</v>
      </c>
      <c r="D93" s="17" t="s">
        <v>188</v>
      </c>
      <c r="E93" s="17" t="s">
        <v>189</v>
      </c>
      <c r="F93" s="17" t="s">
        <v>190</v>
      </c>
      <c r="G93" s="17" t="s">
        <v>191</v>
      </c>
      <c r="H93" s="17" t="s">
        <v>192</v>
      </c>
      <c r="I93" s="17" t="s">
        <v>193</v>
      </c>
      <c r="J93" s="17" t="s">
        <v>194</v>
      </c>
      <c r="K93" s="17" t="s">
        <v>754</v>
      </c>
      <c r="L93" s="17" t="s">
        <v>196</v>
      </c>
      <c r="M93" s="17">
        <v>2401</v>
      </c>
      <c r="N93" s="17" t="s">
        <v>755</v>
      </c>
      <c r="R93" s="17" t="s">
        <v>198</v>
      </c>
      <c r="S93" s="17" t="s">
        <v>199</v>
      </c>
      <c r="T93" s="17" t="s">
        <v>200</v>
      </c>
      <c r="V93" s="17">
        <v>96.16</v>
      </c>
      <c r="W93" s="17">
        <v>78.28</v>
      </c>
      <c r="X93" s="17">
        <v>0</v>
      </c>
      <c r="Y93" s="17">
        <v>0</v>
      </c>
      <c r="AD93" s="17">
        <v>1070944</v>
      </c>
      <c r="AO93" s="17">
        <v>45656</v>
      </c>
      <c r="AQ93" s="17">
        <v>96.16</v>
      </c>
      <c r="AR93" s="17">
        <v>78.28</v>
      </c>
      <c r="AW93" s="17">
        <v>0</v>
      </c>
      <c r="CU93" s="17" t="s">
        <v>756</v>
      </c>
      <c r="CW93" s="17" t="s">
        <v>1035</v>
      </c>
      <c r="DH93" s="17">
        <v>657303</v>
      </c>
      <c r="DJ93" s="17" t="s">
        <v>203</v>
      </c>
      <c r="DO93" s="17">
        <v>45229</v>
      </c>
      <c r="DX93" s="17" t="s">
        <v>204</v>
      </c>
      <c r="EI93" s="17" t="s">
        <v>204</v>
      </c>
      <c r="EJ93" s="17" t="s">
        <v>204</v>
      </c>
      <c r="EU93" s="17" t="s">
        <v>205</v>
      </c>
      <c r="EV93" s="17" t="s">
        <v>206</v>
      </c>
      <c r="EW93" s="17" t="s">
        <v>204</v>
      </c>
      <c r="EX93" s="17" t="s">
        <v>204</v>
      </c>
      <c r="FA93" s="17">
        <v>45008</v>
      </c>
    </row>
    <row r="94" spans="1:157" ht="14.25">
      <c r="A94" s="17">
        <v>1972</v>
      </c>
      <c r="B94" s="17" t="s">
        <v>187</v>
      </c>
      <c r="D94" s="17" t="s">
        <v>188</v>
      </c>
      <c r="E94" s="17" t="s">
        <v>189</v>
      </c>
      <c r="F94" s="17" t="s">
        <v>190</v>
      </c>
      <c r="G94" s="17" t="s">
        <v>191</v>
      </c>
      <c r="H94" s="17" t="s">
        <v>192</v>
      </c>
      <c r="I94" s="17" t="s">
        <v>193</v>
      </c>
      <c r="J94" s="17" t="s">
        <v>207</v>
      </c>
      <c r="K94" s="17" t="s">
        <v>754</v>
      </c>
      <c r="L94" s="17" t="s">
        <v>196</v>
      </c>
      <c r="M94" s="17">
        <v>2402</v>
      </c>
      <c r="N94" s="17" t="s">
        <v>757</v>
      </c>
      <c r="R94" s="17" t="s">
        <v>198</v>
      </c>
      <c r="S94" s="17" t="s">
        <v>199</v>
      </c>
      <c r="T94" s="17" t="s">
        <v>200</v>
      </c>
      <c r="V94" s="17">
        <v>120</v>
      </c>
      <c r="W94" s="17">
        <v>97.69</v>
      </c>
      <c r="X94" s="17">
        <v>0</v>
      </c>
      <c r="Y94" s="17">
        <v>0</v>
      </c>
      <c r="AD94" s="17">
        <v>1514003</v>
      </c>
      <c r="AO94" s="17">
        <v>45656</v>
      </c>
      <c r="AQ94" s="17">
        <v>120</v>
      </c>
      <c r="AR94" s="17">
        <v>97.69</v>
      </c>
      <c r="AW94" s="17">
        <v>0</v>
      </c>
      <c r="CU94" s="17" t="s">
        <v>758</v>
      </c>
      <c r="CW94" s="17" t="s">
        <v>1035</v>
      </c>
      <c r="DH94" s="17">
        <v>929216</v>
      </c>
      <c r="DJ94" s="17" t="s">
        <v>203</v>
      </c>
      <c r="DO94" s="17">
        <v>45229</v>
      </c>
      <c r="DX94" s="17" t="s">
        <v>204</v>
      </c>
      <c r="EI94" s="17" t="s">
        <v>204</v>
      </c>
      <c r="EJ94" s="17" t="s">
        <v>204</v>
      </c>
      <c r="EU94" s="17" t="s">
        <v>205</v>
      </c>
      <c r="EV94" s="17" t="s">
        <v>206</v>
      </c>
      <c r="EW94" s="17" t="s">
        <v>204</v>
      </c>
      <c r="EX94" s="17" t="s">
        <v>204</v>
      </c>
      <c r="FA94" s="17">
        <v>45008</v>
      </c>
    </row>
    <row r="95" spans="1:157" ht="14.25">
      <c r="A95" s="17">
        <v>1973</v>
      </c>
      <c r="B95" s="17" t="s">
        <v>187</v>
      </c>
      <c r="D95" s="17" t="s">
        <v>188</v>
      </c>
      <c r="E95" s="17" t="s">
        <v>189</v>
      </c>
      <c r="F95" s="17" t="s">
        <v>190</v>
      </c>
      <c r="G95" s="17" t="s">
        <v>191</v>
      </c>
      <c r="H95" s="17" t="s">
        <v>192</v>
      </c>
      <c r="I95" s="17" t="s">
        <v>193</v>
      </c>
      <c r="J95" s="17" t="s">
        <v>194</v>
      </c>
      <c r="K95" s="17" t="s">
        <v>754</v>
      </c>
      <c r="L95" s="17" t="s">
        <v>196</v>
      </c>
      <c r="M95" s="17">
        <v>2403</v>
      </c>
      <c r="N95" s="17" t="s">
        <v>759</v>
      </c>
      <c r="R95" s="17" t="s">
        <v>198</v>
      </c>
      <c r="S95" s="17" t="s">
        <v>199</v>
      </c>
      <c r="T95" s="17" t="s">
        <v>200</v>
      </c>
      <c r="V95" s="17">
        <v>96.16</v>
      </c>
      <c r="W95" s="17">
        <v>78.28</v>
      </c>
      <c r="X95" s="17">
        <v>0</v>
      </c>
      <c r="Y95" s="17">
        <v>0</v>
      </c>
      <c r="AD95" s="17">
        <v>1140428</v>
      </c>
      <c r="AO95" s="17">
        <v>45656</v>
      </c>
      <c r="AQ95" s="17">
        <v>96.16</v>
      </c>
      <c r="AR95" s="17">
        <v>78.28</v>
      </c>
      <c r="AW95" s="17">
        <v>0</v>
      </c>
      <c r="CU95" s="17" t="s">
        <v>760</v>
      </c>
      <c r="CW95" s="17" t="s">
        <v>1035</v>
      </c>
      <c r="DH95" s="17">
        <v>699950</v>
      </c>
      <c r="DJ95" s="17" t="s">
        <v>203</v>
      </c>
      <c r="DO95" s="17">
        <v>45229</v>
      </c>
      <c r="DX95" s="17" t="s">
        <v>204</v>
      </c>
      <c r="EI95" s="17" t="s">
        <v>204</v>
      </c>
      <c r="EJ95" s="17" t="s">
        <v>204</v>
      </c>
      <c r="EU95" s="17" t="s">
        <v>205</v>
      </c>
      <c r="EV95" s="17" t="s">
        <v>206</v>
      </c>
      <c r="EW95" s="17" t="s">
        <v>204</v>
      </c>
      <c r="EX95" s="17" t="s">
        <v>204</v>
      </c>
      <c r="FA95" s="17">
        <v>45008</v>
      </c>
    </row>
    <row r="96" spans="1:157" ht="14.25">
      <c r="A96" s="17">
        <v>1974</v>
      </c>
      <c r="B96" s="17" t="s">
        <v>187</v>
      </c>
      <c r="D96" s="17" t="s">
        <v>188</v>
      </c>
      <c r="E96" s="17" t="s">
        <v>189</v>
      </c>
      <c r="F96" s="17" t="s">
        <v>190</v>
      </c>
      <c r="G96" s="17" t="s">
        <v>191</v>
      </c>
      <c r="H96" s="17" t="s">
        <v>192</v>
      </c>
      <c r="I96" s="17" t="s">
        <v>193</v>
      </c>
      <c r="J96" s="17" t="s">
        <v>194</v>
      </c>
      <c r="K96" s="17" t="s">
        <v>754</v>
      </c>
      <c r="L96" s="17" t="s">
        <v>196</v>
      </c>
      <c r="M96" s="17">
        <v>2405</v>
      </c>
      <c r="N96" s="17" t="s">
        <v>761</v>
      </c>
      <c r="R96" s="17" t="s">
        <v>198</v>
      </c>
      <c r="S96" s="17" t="s">
        <v>199</v>
      </c>
      <c r="T96" s="17" t="s">
        <v>200</v>
      </c>
      <c r="V96" s="17">
        <v>96.16</v>
      </c>
      <c r="W96" s="17">
        <v>78.28</v>
      </c>
      <c r="X96" s="17">
        <v>0</v>
      </c>
      <c r="Y96" s="17">
        <v>0</v>
      </c>
      <c r="AD96" s="17">
        <v>1107341</v>
      </c>
      <c r="AO96" s="17">
        <v>45656</v>
      </c>
      <c r="AQ96" s="17">
        <v>96.16</v>
      </c>
      <c r="AR96" s="17">
        <v>78.28</v>
      </c>
      <c r="AW96" s="17">
        <v>0</v>
      </c>
      <c r="CU96" s="17" t="s">
        <v>762</v>
      </c>
      <c r="CW96" s="17" t="s">
        <v>1035</v>
      </c>
      <c r="DH96" s="17">
        <v>679642</v>
      </c>
      <c r="DJ96" s="17" t="s">
        <v>203</v>
      </c>
      <c r="DO96" s="17">
        <v>45229</v>
      </c>
      <c r="DX96" s="17" t="s">
        <v>204</v>
      </c>
      <c r="EI96" s="17" t="s">
        <v>204</v>
      </c>
      <c r="EJ96" s="17" t="s">
        <v>204</v>
      </c>
      <c r="EU96" s="17" t="s">
        <v>205</v>
      </c>
      <c r="EV96" s="17" t="s">
        <v>206</v>
      </c>
      <c r="EW96" s="17" t="s">
        <v>204</v>
      </c>
      <c r="EX96" s="17" t="s">
        <v>204</v>
      </c>
      <c r="FA96" s="17">
        <v>45008</v>
      </c>
    </row>
    <row r="97" spans="1:157" ht="14.25">
      <c r="A97" s="17">
        <v>1975</v>
      </c>
      <c r="B97" s="17" t="s">
        <v>187</v>
      </c>
      <c r="D97" s="17" t="s">
        <v>188</v>
      </c>
      <c r="E97" s="17" t="s">
        <v>189</v>
      </c>
      <c r="F97" s="17" t="s">
        <v>190</v>
      </c>
      <c r="G97" s="17" t="s">
        <v>191</v>
      </c>
      <c r="H97" s="17" t="s">
        <v>192</v>
      </c>
      <c r="I97" s="17" t="s">
        <v>193</v>
      </c>
      <c r="J97" s="17" t="s">
        <v>207</v>
      </c>
      <c r="K97" s="17" t="s">
        <v>754</v>
      </c>
      <c r="L97" s="17" t="s">
        <v>196</v>
      </c>
      <c r="M97" s="17">
        <v>2406</v>
      </c>
      <c r="N97" s="17" t="s">
        <v>763</v>
      </c>
      <c r="R97" s="17" t="s">
        <v>198</v>
      </c>
      <c r="S97" s="17" t="s">
        <v>199</v>
      </c>
      <c r="T97" s="17" t="s">
        <v>200</v>
      </c>
      <c r="V97" s="17">
        <v>120</v>
      </c>
      <c r="W97" s="17">
        <v>97.69</v>
      </c>
      <c r="X97" s="17">
        <v>0</v>
      </c>
      <c r="Y97" s="17">
        <v>0</v>
      </c>
      <c r="AD97" s="17">
        <v>1472024</v>
      </c>
      <c r="AO97" s="17">
        <v>45656</v>
      </c>
      <c r="AQ97" s="17">
        <v>120</v>
      </c>
      <c r="AR97" s="17">
        <v>97.69</v>
      </c>
      <c r="AW97" s="17">
        <v>0</v>
      </c>
      <c r="CU97" s="17" t="s">
        <v>764</v>
      </c>
      <c r="CW97" s="17" t="s">
        <v>1035</v>
      </c>
      <c r="DH97" s="17">
        <v>903451</v>
      </c>
      <c r="DJ97" s="17" t="s">
        <v>203</v>
      </c>
      <c r="DO97" s="17">
        <v>45229</v>
      </c>
      <c r="DX97" s="17" t="s">
        <v>204</v>
      </c>
      <c r="EI97" s="17" t="s">
        <v>204</v>
      </c>
      <c r="EJ97" s="17" t="s">
        <v>204</v>
      </c>
      <c r="EU97" s="17" t="s">
        <v>205</v>
      </c>
      <c r="EV97" s="17" t="s">
        <v>206</v>
      </c>
      <c r="EW97" s="17" t="s">
        <v>204</v>
      </c>
      <c r="EX97" s="17" t="s">
        <v>204</v>
      </c>
      <c r="FA97" s="17">
        <v>45008</v>
      </c>
    </row>
    <row r="98" spans="1:157" ht="14.25">
      <c r="A98" s="17">
        <v>1976</v>
      </c>
      <c r="B98" s="17" t="s">
        <v>187</v>
      </c>
      <c r="D98" s="17" t="s">
        <v>188</v>
      </c>
      <c r="E98" s="17" t="s">
        <v>189</v>
      </c>
      <c r="F98" s="17" t="s">
        <v>190</v>
      </c>
      <c r="G98" s="17" t="s">
        <v>191</v>
      </c>
      <c r="H98" s="17" t="s">
        <v>192</v>
      </c>
      <c r="I98" s="17" t="s">
        <v>193</v>
      </c>
      <c r="J98" s="17" t="s">
        <v>194</v>
      </c>
      <c r="K98" s="17" t="s">
        <v>754</v>
      </c>
      <c r="L98" s="17" t="s">
        <v>196</v>
      </c>
      <c r="M98" s="17">
        <v>2407</v>
      </c>
      <c r="N98" s="17" t="s">
        <v>765</v>
      </c>
      <c r="R98" s="17" t="s">
        <v>198</v>
      </c>
      <c r="S98" s="17" t="s">
        <v>199</v>
      </c>
      <c r="T98" s="17" t="s">
        <v>200</v>
      </c>
      <c r="V98" s="17">
        <v>96.16</v>
      </c>
      <c r="W98" s="17">
        <v>78.28</v>
      </c>
      <c r="X98" s="17">
        <v>0</v>
      </c>
      <c r="Y98" s="17">
        <v>0</v>
      </c>
      <c r="AD98" s="17">
        <v>1040613</v>
      </c>
      <c r="AO98" s="17">
        <v>45656</v>
      </c>
      <c r="AQ98" s="17">
        <v>96.16</v>
      </c>
      <c r="AR98" s="17">
        <v>78.28</v>
      </c>
      <c r="AW98" s="17">
        <v>0</v>
      </c>
      <c r="CU98" s="17" t="s">
        <v>766</v>
      </c>
      <c r="CW98" s="17" t="s">
        <v>1035</v>
      </c>
      <c r="DH98" s="17">
        <v>638688</v>
      </c>
      <c r="DJ98" s="17" t="s">
        <v>203</v>
      </c>
      <c r="DO98" s="17">
        <v>45229</v>
      </c>
      <c r="DX98" s="17" t="s">
        <v>204</v>
      </c>
      <c r="EI98" s="17" t="s">
        <v>204</v>
      </c>
      <c r="EJ98" s="17" t="s">
        <v>204</v>
      </c>
      <c r="EU98" s="17" t="s">
        <v>205</v>
      </c>
      <c r="EV98" s="17" t="s">
        <v>206</v>
      </c>
      <c r="EW98" s="17" t="s">
        <v>204</v>
      </c>
      <c r="EX98" s="17" t="s">
        <v>204</v>
      </c>
      <c r="FA98" s="17">
        <v>45008</v>
      </c>
    </row>
    <row r="99" spans="1:157" ht="14.25">
      <c r="A99" s="17">
        <v>1977</v>
      </c>
      <c r="B99" s="17" t="s">
        <v>187</v>
      </c>
      <c r="D99" s="17" t="s">
        <v>188</v>
      </c>
      <c r="E99" s="17" t="s">
        <v>189</v>
      </c>
      <c r="F99" s="17" t="s">
        <v>190</v>
      </c>
      <c r="G99" s="17" t="s">
        <v>191</v>
      </c>
      <c r="H99" s="17" t="s">
        <v>192</v>
      </c>
      <c r="I99" s="17" t="s">
        <v>193</v>
      </c>
      <c r="J99" s="17" t="s">
        <v>194</v>
      </c>
      <c r="K99" s="17" t="s">
        <v>767</v>
      </c>
      <c r="L99" s="17" t="s">
        <v>196</v>
      </c>
      <c r="M99" s="17">
        <v>2501</v>
      </c>
      <c r="N99" s="17" t="s">
        <v>768</v>
      </c>
      <c r="R99" s="17" t="s">
        <v>198</v>
      </c>
      <c r="S99" s="17" t="s">
        <v>199</v>
      </c>
      <c r="T99" s="17" t="s">
        <v>200</v>
      </c>
      <c r="V99" s="17">
        <v>96.16</v>
      </c>
      <c r="W99" s="17">
        <v>78.28</v>
      </c>
      <c r="X99" s="17">
        <v>0</v>
      </c>
      <c r="Y99" s="17">
        <v>0</v>
      </c>
      <c r="AD99" s="17">
        <v>1068104</v>
      </c>
      <c r="AO99" s="17">
        <v>45656</v>
      </c>
      <c r="AQ99" s="17">
        <v>96.16</v>
      </c>
      <c r="AR99" s="17">
        <v>78.28</v>
      </c>
      <c r="AW99" s="17">
        <v>0</v>
      </c>
      <c r="CU99" s="17" t="s">
        <v>769</v>
      </c>
      <c r="CW99" s="17" t="s">
        <v>1035</v>
      </c>
      <c r="DH99" s="17">
        <v>655561</v>
      </c>
      <c r="DJ99" s="17" t="s">
        <v>203</v>
      </c>
      <c r="DO99" s="17">
        <v>45229</v>
      </c>
      <c r="DX99" s="17" t="s">
        <v>204</v>
      </c>
      <c r="EI99" s="17" t="s">
        <v>204</v>
      </c>
      <c r="EJ99" s="17" t="s">
        <v>204</v>
      </c>
      <c r="EU99" s="17" t="s">
        <v>205</v>
      </c>
      <c r="EV99" s="17" t="s">
        <v>206</v>
      </c>
      <c r="EW99" s="17" t="s">
        <v>204</v>
      </c>
      <c r="EX99" s="17" t="s">
        <v>204</v>
      </c>
      <c r="FA99" s="17">
        <v>45008</v>
      </c>
    </row>
    <row r="100" spans="1:157" ht="14.25">
      <c r="A100" s="17">
        <v>1978</v>
      </c>
      <c r="B100" s="17" t="s">
        <v>187</v>
      </c>
      <c r="D100" s="17" t="s">
        <v>188</v>
      </c>
      <c r="E100" s="17" t="s">
        <v>189</v>
      </c>
      <c r="F100" s="17" t="s">
        <v>190</v>
      </c>
      <c r="G100" s="17" t="s">
        <v>191</v>
      </c>
      <c r="H100" s="17" t="s">
        <v>192</v>
      </c>
      <c r="I100" s="17" t="s">
        <v>193</v>
      </c>
      <c r="J100" s="17" t="s">
        <v>207</v>
      </c>
      <c r="K100" s="17" t="s">
        <v>767</v>
      </c>
      <c r="L100" s="17" t="s">
        <v>196</v>
      </c>
      <c r="M100" s="17">
        <v>2502</v>
      </c>
      <c r="N100" s="17" t="s">
        <v>770</v>
      </c>
      <c r="R100" s="17" t="s">
        <v>198</v>
      </c>
      <c r="S100" s="17" t="s">
        <v>199</v>
      </c>
      <c r="T100" s="17" t="s">
        <v>200</v>
      </c>
      <c r="V100" s="17">
        <v>120</v>
      </c>
      <c r="W100" s="17">
        <v>97.69</v>
      </c>
      <c r="X100" s="17">
        <v>0</v>
      </c>
      <c r="Y100" s="17">
        <v>0</v>
      </c>
      <c r="AD100" s="17">
        <v>1509988</v>
      </c>
      <c r="AO100" s="17">
        <v>45656</v>
      </c>
      <c r="AQ100" s="17">
        <v>120</v>
      </c>
      <c r="AR100" s="17">
        <v>97.69</v>
      </c>
      <c r="AW100" s="17">
        <v>0</v>
      </c>
      <c r="CU100" s="17" t="s">
        <v>771</v>
      </c>
      <c r="CW100" s="17" t="s">
        <v>1035</v>
      </c>
      <c r="DH100" s="17">
        <v>926752</v>
      </c>
      <c r="DJ100" s="17" t="s">
        <v>203</v>
      </c>
      <c r="DO100" s="17">
        <v>45229</v>
      </c>
      <c r="DX100" s="17" t="s">
        <v>204</v>
      </c>
      <c r="EI100" s="17" t="s">
        <v>204</v>
      </c>
      <c r="EJ100" s="17" t="s">
        <v>204</v>
      </c>
      <c r="EU100" s="17" t="s">
        <v>205</v>
      </c>
      <c r="EV100" s="17" t="s">
        <v>206</v>
      </c>
      <c r="EW100" s="17" t="s">
        <v>204</v>
      </c>
      <c r="EX100" s="17" t="s">
        <v>204</v>
      </c>
      <c r="FA100" s="17">
        <v>45008</v>
      </c>
    </row>
    <row r="101" spans="1:159" ht="14.25">
      <c r="A101" s="17">
        <v>1979</v>
      </c>
      <c r="B101" s="17" t="s">
        <v>187</v>
      </c>
      <c r="D101" s="17" t="s">
        <v>188</v>
      </c>
      <c r="E101" s="17" t="s">
        <v>189</v>
      </c>
      <c r="F101" s="17" t="s">
        <v>190</v>
      </c>
      <c r="G101" s="17" t="s">
        <v>191</v>
      </c>
      <c r="H101" s="17" t="s">
        <v>192</v>
      </c>
      <c r="I101" s="17" t="s">
        <v>193</v>
      </c>
      <c r="J101" s="17" t="s">
        <v>194</v>
      </c>
      <c r="K101" s="17" t="s">
        <v>767</v>
      </c>
      <c r="L101" s="17" t="s">
        <v>196</v>
      </c>
      <c r="M101" s="17">
        <v>2503</v>
      </c>
      <c r="N101" s="17" t="s">
        <v>772</v>
      </c>
      <c r="R101" s="17" t="s">
        <v>209</v>
      </c>
      <c r="S101" s="17" t="s">
        <v>199</v>
      </c>
      <c r="T101" s="17" t="s">
        <v>200</v>
      </c>
      <c r="U101" s="17" t="s">
        <v>773</v>
      </c>
      <c r="V101" s="17">
        <v>96.16</v>
      </c>
      <c r="W101" s="17">
        <v>78.28</v>
      </c>
      <c r="X101" s="17">
        <v>0</v>
      </c>
      <c r="Y101" s="17">
        <v>0</v>
      </c>
      <c r="AB101" s="17">
        <v>7333</v>
      </c>
      <c r="AC101" s="17">
        <v>9009</v>
      </c>
      <c r="AD101" s="17">
        <v>1137404</v>
      </c>
      <c r="AE101" s="17">
        <v>705188</v>
      </c>
      <c r="AG101" s="17">
        <v>0</v>
      </c>
      <c r="AH101" s="17" t="s">
        <v>265</v>
      </c>
      <c r="AJ101" s="17">
        <v>45128</v>
      </c>
      <c r="AK101" s="17">
        <v>45129</v>
      </c>
      <c r="AL101" s="17">
        <v>45129</v>
      </c>
      <c r="AM101" s="17">
        <v>45131</v>
      </c>
      <c r="AN101" s="17">
        <v>45128</v>
      </c>
      <c r="AO101" s="17">
        <v>45656</v>
      </c>
      <c r="AP101" s="17">
        <v>45135</v>
      </c>
      <c r="AQ101" s="17">
        <v>96.16</v>
      </c>
      <c r="AR101" s="17">
        <v>78.28</v>
      </c>
      <c r="AS101" s="17">
        <v>46656</v>
      </c>
      <c r="AT101" s="17">
        <v>705188</v>
      </c>
      <c r="AU101" s="17">
        <v>705188</v>
      </c>
      <c r="AV101" s="17">
        <v>705188</v>
      </c>
      <c r="AW101" s="17">
        <v>0</v>
      </c>
      <c r="AX101" s="17">
        <v>45193</v>
      </c>
      <c r="AY101" s="17" t="s">
        <v>266</v>
      </c>
      <c r="AZ101" s="17" t="s">
        <v>266</v>
      </c>
      <c r="BA101" s="17">
        <v>0</v>
      </c>
      <c r="BB101" s="17" t="s">
        <v>664</v>
      </c>
      <c r="BD101" s="17" t="s">
        <v>315</v>
      </c>
      <c r="BE101" s="17" t="s">
        <v>213</v>
      </c>
      <c r="BF101" s="17" t="s">
        <v>213</v>
      </c>
      <c r="BH101" s="17" t="s">
        <v>774</v>
      </c>
      <c r="BI101" s="17" t="s">
        <v>775</v>
      </c>
      <c r="BJ101" s="17">
        <v>2023070032</v>
      </c>
      <c r="BK101" s="17" t="s">
        <v>216</v>
      </c>
      <c r="BL101" s="17">
        <v>0</v>
      </c>
      <c r="BM101" s="17">
        <v>0</v>
      </c>
      <c r="BN101" s="17">
        <v>0</v>
      </c>
      <c r="BO101" s="17" t="s">
        <v>448</v>
      </c>
      <c r="BP101" s="17">
        <v>20</v>
      </c>
      <c r="BQ101" s="17">
        <v>560000</v>
      </c>
      <c r="BS101" s="17">
        <v>0</v>
      </c>
      <c r="BT101" s="17">
        <v>0</v>
      </c>
      <c r="BU101" s="17">
        <v>560000</v>
      </c>
      <c r="BW101" s="17">
        <v>45656</v>
      </c>
      <c r="BX101" s="17">
        <v>45132</v>
      </c>
      <c r="CB101" s="17">
        <v>45139</v>
      </c>
      <c r="CC101" s="17" t="s">
        <v>315</v>
      </c>
      <c r="CG101" s="17" t="s">
        <v>219</v>
      </c>
      <c r="CH101" s="17" t="s">
        <v>220</v>
      </c>
      <c r="CI101" s="17">
        <v>45131</v>
      </c>
      <c r="CK101" s="17">
        <v>45131</v>
      </c>
      <c r="CL101" s="17">
        <v>45656</v>
      </c>
      <c r="CP101" s="17">
        <v>705188</v>
      </c>
      <c r="CU101" s="17" t="s">
        <v>776</v>
      </c>
      <c r="CW101" s="17" t="s">
        <v>202</v>
      </c>
      <c r="CX101" s="27">
        <v>45131</v>
      </c>
      <c r="DE101" s="17" t="s">
        <v>380</v>
      </c>
      <c r="DF101" s="17">
        <v>646961.47</v>
      </c>
      <c r="DG101" s="17" t="s">
        <v>1027</v>
      </c>
      <c r="DH101" s="17">
        <v>698106</v>
      </c>
      <c r="DI101" s="17" t="s">
        <v>224</v>
      </c>
      <c r="DJ101" s="17" t="s">
        <v>203</v>
      </c>
      <c r="DO101" s="17">
        <v>45229</v>
      </c>
      <c r="DR101" s="17" t="s">
        <v>273</v>
      </c>
      <c r="DS101" s="17" t="s">
        <v>226</v>
      </c>
      <c r="DT101" s="17" t="s">
        <v>226</v>
      </c>
      <c r="DU101" s="17" t="s">
        <v>226</v>
      </c>
      <c r="DW101" s="17" t="s">
        <v>219</v>
      </c>
      <c r="DX101" s="17" t="s">
        <v>204</v>
      </c>
      <c r="EA101" s="17">
        <v>0</v>
      </c>
      <c r="EF101" s="17">
        <v>0</v>
      </c>
      <c r="EG101" s="17">
        <v>705188</v>
      </c>
      <c r="EH101" s="17" t="s">
        <v>777</v>
      </c>
      <c r="EI101" s="17" t="s">
        <v>204</v>
      </c>
      <c r="EJ101" s="17" t="s">
        <v>204</v>
      </c>
      <c r="EL101" s="17" t="s">
        <v>778</v>
      </c>
      <c r="EM101" s="17" t="s">
        <v>228</v>
      </c>
      <c r="EO101" s="17" t="s">
        <v>778</v>
      </c>
      <c r="EP101" s="17">
        <v>45131</v>
      </c>
      <c r="EU101" s="17" t="s">
        <v>205</v>
      </c>
      <c r="EV101" s="17" t="s">
        <v>206</v>
      </c>
      <c r="EW101" s="17" t="s">
        <v>204</v>
      </c>
      <c r="EX101" s="17" t="s">
        <v>230</v>
      </c>
      <c r="FA101" s="17">
        <v>45008</v>
      </c>
      <c r="FB101" s="17">
        <v>0</v>
      </c>
      <c r="FC101" s="17">
        <v>0</v>
      </c>
    </row>
    <row r="102" spans="1:157" ht="14.25">
      <c r="A102" s="17">
        <v>1980</v>
      </c>
      <c r="B102" s="17" t="s">
        <v>187</v>
      </c>
      <c r="D102" s="17" t="s">
        <v>188</v>
      </c>
      <c r="E102" s="17" t="s">
        <v>189</v>
      </c>
      <c r="F102" s="17" t="s">
        <v>190</v>
      </c>
      <c r="G102" s="17" t="s">
        <v>191</v>
      </c>
      <c r="H102" s="17" t="s">
        <v>192</v>
      </c>
      <c r="I102" s="17" t="s">
        <v>193</v>
      </c>
      <c r="J102" s="17" t="s">
        <v>194</v>
      </c>
      <c r="K102" s="17" t="s">
        <v>767</v>
      </c>
      <c r="L102" s="17" t="s">
        <v>196</v>
      </c>
      <c r="M102" s="17">
        <v>2505</v>
      </c>
      <c r="N102" s="17" t="s">
        <v>779</v>
      </c>
      <c r="R102" s="17" t="s">
        <v>198</v>
      </c>
      <c r="S102" s="17" t="s">
        <v>199</v>
      </c>
      <c r="T102" s="17" t="s">
        <v>200</v>
      </c>
      <c r="V102" s="17">
        <v>96.16</v>
      </c>
      <c r="W102" s="17">
        <v>78.28</v>
      </c>
      <c r="X102" s="17">
        <v>0</v>
      </c>
      <c r="Y102" s="17">
        <v>0</v>
      </c>
      <c r="AD102" s="17">
        <v>1104404</v>
      </c>
      <c r="AO102" s="17">
        <v>45656</v>
      </c>
      <c r="AQ102" s="17">
        <v>96.16</v>
      </c>
      <c r="AR102" s="17">
        <v>78.28</v>
      </c>
      <c r="AW102" s="17">
        <v>0</v>
      </c>
      <c r="CU102" s="17" t="s">
        <v>780</v>
      </c>
      <c r="CW102" s="17" t="s">
        <v>1035</v>
      </c>
      <c r="DH102" s="17">
        <v>677840</v>
      </c>
      <c r="DJ102" s="17" t="s">
        <v>203</v>
      </c>
      <c r="DO102" s="17">
        <v>45229</v>
      </c>
      <c r="DX102" s="17" t="s">
        <v>204</v>
      </c>
      <c r="EI102" s="17" t="s">
        <v>204</v>
      </c>
      <c r="EJ102" s="17" t="s">
        <v>204</v>
      </c>
      <c r="EU102" s="17" t="s">
        <v>205</v>
      </c>
      <c r="EV102" s="17" t="s">
        <v>206</v>
      </c>
      <c r="EW102" s="17" t="s">
        <v>204</v>
      </c>
      <c r="EX102" s="17" t="s">
        <v>204</v>
      </c>
      <c r="FA102" s="17">
        <v>45008</v>
      </c>
    </row>
    <row r="103" spans="1:159" ht="14.25">
      <c r="A103" s="17">
        <v>1981</v>
      </c>
      <c r="B103" s="17" t="s">
        <v>187</v>
      </c>
      <c r="D103" s="17" t="s">
        <v>188</v>
      </c>
      <c r="E103" s="17" t="s">
        <v>189</v>
      </c>
      <c r="F103" s="17" t="s">
        <v>190</v>
      </c>
      <c r="G103" s="17" t="s">
        <v>191</v>
      </c>
      <c r="H103" s="17" t="s">
        <v>192</v>
      </c>
      <c r="I103" s="17" t="s">
        <v>193</v>
      </c>
      <c r="J103" s="17" t="s">
        <v>207</v>
      </c>
      <c r="K103" s="17" t="s">
        <v>767</v>
      </c>
      <c r="L103" s="17" t="s">
        <v>196</v>
      </c>
      <c r="M103" s="17">
        <v>2506</v>
      </c>
      <c r="N103" s="17" t="s">
        <v>781</v>
      </c>
      <c r="R103" s="17" t="s">
        <v>209</v>
      </c>
      <c r="S103" s="17" t="s">
        <v>199</v>
      </c>
      <c r="T103" s="17" t="s">
        <v>200</v>
      </c>
      <c r="U103" s="17" t="s">
        <v>1079</v>
      </c>
      <c r="V103" s="17">
        <v>120</v>
      </c>
      <c r="W103" s="17">
        <v>97.69</v>
      </c>
      <c r="X103" s="17">
        <v>0</v>
      </c>
      <c r="Y103" s="17">
        <v>0</v>
      </c>
      <c r="AB103" s="17">
        <v>7585</v>
      </c>
      <c r="AC103" s="17">
        <v>9318</v>
      </c>
      <c r="AD103" s="17">
        <v>1468121</v>
      </c>
      <c r="AE103" s="17">
        <v>910232</v>
      </c>
      <c r="AG103" s="17">
        <v>0</v>
      </c>
      <c r="AH103" s="17" t="s">
        <v>211</v>
      </c>
      <c r="AL103" s="17">
        <v>45158</v>
      </c>
      <c r="AM103" s="17">
        <v>45166</v>
      </c>
      <c r="AN103" s="17">
        <v>45158</v>
      </c>
      <c r="AO103" s="17">
        <v>45656</v>
      </c>
      <c r="AP103" s="17">
        <v>45165</v>
      </c>
      <c r="AQ103" s="17">
        <v>120</v>
      </c>
      <c r="AR103" s="17">
        <v>97.69</v>
      </c>
      <c r="AS103" s="17">
        <v>46656</v>
      </c>
      <c r="AT103" s="17">
        <v>910232</v>
      </c>
      <c r="AU103" s="17">
        <v>910232</v>
      </c>
      <c r="AV103" s="17">
        <v>910232</v>
      </c>
      <c r="AW103" s="17">
        <v>0</v>
      </c>
      <c r="BA103" s="17">
        <v>0</v>
      </c>
      <c r="BB103" s="17" t="s">
        <v>322</v>
      </c>
      <c r="BE103" s="17" t="s">
        <v>213</v>
      </c>
      <c r="BF103" s="17" t="s">
        <v>213</v>
      </c>
      <c r="BH103" s="17" t="s">
        <v>1080</v>
      </c>
      <c r="BI103" s="17" t="s">
        <v>1081</v>
      </c>
      <c r="BJ103" s="17">
        <v>2023080021</v>
      </c>
      <c r="BK103" s="17" t="s">
        <v>216</v>
      </c>
      <c r="BL103" s="17">
        <v>0</v>
      </c>
      <c r="BM103" s="17">
        <v>0</v>
      </c>
      <c r="BN103" s="17">
        <v>0</v>
      </c>
      <c r="BO103" s="17" t="s">
        <v>217</v>
      </c>
      <c r="BP103" s="17">
        <v>25</v>
      </c>
      <c r="BQ103" s="17">
        <v>630000</v>
      </c>
      <c r="BS103" s="17">
        <v>0</v>
      </c>
      <c r="BT103" s="17">
        <v>0</v>
      </c>
      <c r="BU103" s="17">
        <v>630000</v>
      </c>
      <c r="BW103" s="17">
        <v>45656</v>
      </c>
      <c r="CB103" s="17">
        <v>45178</v>
      </c>
      <c r="CC103" s="17" t="s">
        <v>218</v>
      </c>
      <c r="CG103" s="17" t="s">
        <v>247</v>
      </c>
      <c r="CH103" s="17" t="s">
        <v>220</v>
      </c>
      <c r="CI103" s="17">
        <v>45166</v>
      </c>
      <c r="CK103" s="17">
        <v>45166</v>
      </c>
      <c r="CL103" s="17">
        <v>45656</v>
      </c>
      <c r="CP103" s="17">
        <v>910232</v>
      </c>
      <c r="CU103" s="17" t="s">
        <v>782</v>
      </c>
      <c r="CW103" s="17" t="s">
        <v>202</v>
      </c>
      <c r="CX103" s="27">
        <v>45166</v>
      </c>
      <c r="DE103" s="17" t="s">
        <v>1082</v>
      </c>
      <c r="DF103" s="17">
        <v>835075.23</v>
      </c>
      <c r="DG103" s="17" t="s">
        <v>1083</v>
      </c>
      <c r="DH103" s="17">
        <v>901069</v>
      </c>
      <c r="DI103" s="17" t="s">
        <v>224</v>
      </c>
      <c r="DJ103" s="17" t="s">
        <v>203</v>
      </c>
      <c r="DO103" s="17">
        <v>45229</v>
      </c>
      <c r="DR103" s="17" t="s">
        <v>273</v>
      </c>
      <c r="DS103" s="17" t="s">
        <v>226</v>
      </c>
      <c r="DT103" s="17" t="s">
        <v>226</v>
      </c>
      <c r="DU103" s="17" t="s">
        <v>226</v>
      </c>
      <c r="DW103" s="17" t="s">
        <v>247</v>
      </c>
      <c r="DX103" s="17" t="s">
        <v>204</v>
      </c>
      <c r="EA103" s="17">
        <v>0</v>
      </c>
      <c r="EF103" s="17">
        <v>0</v>
      </c>
      <c r="EG103" s="17">
        <v>910232</v>
      </c>
      <c r="EI103" s="17" t="s">
        <v>204</v>
      </c>
      <c r="EJ103" s="17" t="s">
        <v>204</v>
      </c>
      <c r="EL103" s="17" t="s">
        <v>228</v>
      </c>
      <c r="EM103" s="17" t="s">
        <v>228</v>
      </c>
      <c r="EO103" s="17" t="s">
        <v>1084</v>
      </c>
      <c r="EP103" s="17">
        <v>45166</v>
      </c>
      <c r="EU103" s="17" t="s">
        <v>205</v>
      </c>
      <c r="EV103" s="17" t="s">
        <v>206</v>
      </c>
      <c r="EW103" s="17" t="s">
        <v>204</v>
      </c>
      <c r="EX103" s="17" t="s">
        <v>230</v>
      </c>
      <c r="FA103" s="17">
        <v>45008</v>
      </c>
      <c r="FB103" s="17">
        <v>0</v>
      </c>
      <c r="FC103" s="17">
        <v>0</v>
      </c>
    </row>
    <row r="104" spans="1:157" ht="14.25">
      <c r="A104" s="17">
        <v>1982</v>
      </c>
      <c r="B104" s="17" t="s">
        <v>187</v>
      </c>
      <c r="D104" s="17" t="s">
        <v>188</v>
      </c>
      <c r="E104" s="17" t="s">
        <v>189</v>
      </c>
      <c r="F104" s="17" t="s">
        <v>190</v>
      </c>
      <c r="G104" s="17" t="s">
        <v>191</v>
      </c>
      <c r="H104" s="17" t="s">
        <v>192</v>
      </c>
      <c r="I104" s="17" t="s">
        <v>193</v>
      </c>
      <c r="J104" s="17" t="s">
        <v>194</v>
      </c>
      <c r="K104" s="17" t="s">
        <v>767</v>
      </c>
      <c r="L104" s="17" t="s">
        <v>196</v>
      </c>
      <c r="M104" s="17">
        <v>2507</v>
      </c>
      <c r="N104" s="17" t="s">
        <v>783</v>
      </c>
      <c r="R104" s="17" t="s">
        <v>198</v>
      </c>
      <c r="S104" s="17" t="s">
        <v>199</v>
      </c>
      <c r="T104" s="17" t="s">
        <v>200</v>
      </c>
      <c r="V104" s="17">
        <v>96.16</v>
      </c>
      <c r="W104" s="17">
        <v>78.28</v>
      </c>
      <c r="X104" s="17">
        <v>0</v>
      </c>
      <c r="Y104" s="17">
        <v>0</v>
      </c>
      <c r="AD104" s="17">
        <v>1037854</v>
      </c>
      <c r="AO104" s="17">
        <v>45656</v>
      </c>
      <c r="AQ104" s="17">
        <v>96.16</v>
      </c>
      <c r="AR104" s="17">
        <v>78.28</v>
      </c>
      <c r="AW104" s="17">
        <v>0</v>
      </c>
      <c r="CU104" s="17" t="s">
        <v>784</v>
      </c>
      <c r="CW104" s="17" t="s">
        <v>1035</v>
      </c>
      <c r="DH104" s="17">
        <v>636994</v>
      </c>
      <c r="DJ104" s="17" t="s">
        <v>203</v>
      </c>
      <c r="DO104" s="17">
        <v>45229</v>
      </c>
      <c r="DX104" s="17" t="s">
        <v>204</v>
      </c>
      <c r="EI104" s="17" t="s">
        <v>204</v>
      </c>
      <c r="EJ104" s="17" t="s">
        <v>204</v>
      </c>
      <c r="EU104" s="17" t="s">
        <v>205</v>
      </c>
      <c r="EV104" s="17" t="s">
        <v>206</v>
      </c>
      <c r="EW104" s="17" t="s">
        <v>204</v>
      </c>
      <c r="EX104" s="17" t="s">
        <v>204</v>
      </c>
      <c r="FA104" s="17">
        <v>45008</v>
      </c>
    </row>
    <row r="105" spans="1:157" ht="14.25">
      <c r="A105" s="17">
        <v>1983</v>
      </c>
      <c r="B105" s="17" t="s">
        <v>187</v>
      </c>
      <c r="D105" s="17" t="s">
        <v>188</v>
      </c>
      <c r="E105" s="17" t="s">
        <v>189</v>
      </c>
      <c r="F105" s="17" t="s">
        <v>190</v>
      </c>
      <c r="G105" s="17" t="s">
        <v>191</v>
      </c>
      <c r="H105" s="17" t="s">
        <v>192</v>
      </c>
      <c r="I105" s="17" t="s">
        <v>193</v>
      </c>
      <c r="J105" s="17" t="s">
        <v>194</v>
      </c>
      <c r="K105" s="17" t="s">
        <v>785</v>
      </c>
      <c r="L105" s="17" t="s">
        <v>196</v>
      </c>
      <c r="M105" s="17">
        <v>2601</v>
      </c>
      <c r="N105" s="17" t="s">
        <v>786</v>
      </c>
      <c r="R105" s="17" t="s">
        <v>198</v>
      </c>
      <c r="S105" s="17" t="s">
        <v>199</v>
      </c>
      <c r="T105" s="17" t="s">
        <v>200</v>
      </c>
      <c r="V105" s="17">
        <v>96.16</v>
      </c>
      <c r="W105" s="17">
        <v>78.28</v>
      </c>
      <c r="X105" s="17">
        <v>0</v>
      </c>
      <c r="Y105" s="17">
        <v>0</v>
      </c>
      <c r="AD105" s="17">
        <v>1056746</v>
      </c>
      <c r="AO105" s="17">
        <v>45656</v>
      </c>
      <c r="AQ105" s="17">
        <v>96.16</v>
      </c>
      <c r="AR105" s="17">
        <v>78.28</v>
      </c>
      <c r="AW105" s="17">
        <v>0</v>
      </c>
      <c r="CU105" s="17" t="s">
        <v>787</v>
      </c>
      <c r="CW105" s="17" t="s">
        <v>1035</v>
      </c>
      <c r="DH105" s="17">
        <v>648589</v>
      </c>
      <c r="DJ105" s="17" t="s">
        <v>203</v>
      </c>
      <c r="DO105" s="17">
        <v>45229</v>
      </c>
      <c r="DX105" s="17" t="s">
        <v>204</v>
      </c>
      <c r="EI105" s="17" t="s">
        <v>204</v>
      </c>
      <c r="EJ105" s="17" t="s">
        <v>204</v>
      </c>
      <c r="EU105" s="17" t="s">
        <v>205</v>
      </c>
      <c r="EV105" s="17" t="s">
        <v>206</v>
      </c>
      <c r="EW105" s="17" t="s">
        <v>204</v>
      </c>
      <c r="EX105" s="17" t="s">
        <v>204</v>
      </c>
      <c r="FA105" s="17">
        <v>45008</v>
      </c>
    </row>
    <row r="106" spans="1:157" ht="14.25">
      <c r="A106" s="17">
        <v>1984</v>
      </c>
      <c r="B106" s="17" t="s">
        <v>187</v>
      </c>
      <c r="D106" s="17" t="s">
        <v>188</v>
      </c>
      <c r="E106" s="17" t="s">
        <v>189</v>
      </c>
      <c r="F106" s="17" t="s">
        <v>190</v>
      </c>
      <c r="G106" s="17" t="s">
        <v>191</v>
      </c>
      <c r="H106" s="17" t="s">
        <v>192</v>
      </c>
      <c r="I106" s="17" t="s">
        <v>193</v>
      </c>
      <c r="J106" s="17" t="s">
        <v>207</v>
      </c>
      <c r="K106" s="17" t="s">
        <v>785</v>
      </c>
      <c r="L106" s="17" t="s">
        <v>196</v>
      </c>
      <c r="M106" s="17">
        <v>2602</v>
      </c>
      <c r="N106" s="17" t="s">
        <v>788</v>
      </c>
      <c r="R106" s="17" t="s">
        <v>198</v>
      </c>
      <c r="S106" s="17" t="s">
        <v>199</v>
      </c>
      <c r="T106" s="17" t="s">
        <v>200</v>
      </c>
      <c r="V106" s="17">
        <v>120</v>
      </c>
      <c r="W106" s="17">
        <v>97.69</v>
      </c>
      <c r="X106" s="17">
        <v>0</v>
      </c>
      <c r="Y106" s="17">
        <v>0</v>
      </c>
      <c r="AD106" s="17">
        <v>1493931</v>
      </c>
      <c r="AO106" s="17">
        <v>45656</v>
      </c>
      <c r="AQ106" s="17">
        <v>120</v>
      </c>
      <c r="AR106" s="17">
        <v>97.69</v>
      </c>
      <c r="AW106" s="17">
        <v>0</v>
      </c>
      <c r="CU106" s="17" t="s">
        <v>789</v>
      </c>
      <c r="CW106" s="17" t="s">
        <v>1035</v>
      </c>
      <c r="DH106" s="17">
        <v>916897</v>
      </c>
      <c r="DJ106" s="17" t="s">
        <v>203</v>
      </c>
      <c r="DO106" s="17">
        <v>45229</v>
      </c>
      <c r="DX106" s="17" t="s">
        <v>204</v>
      </c>
      <c r="EI106" s="17" t="s">
        <v>204</v>
      </c>
      <c r="EJ106" s="17" t="s">
        <v>204</v>
      </c>
      <c r="EU106" s="17" t="s">
        <v>205</v>
      </c>
      <c r="EV106" s="17" t="s">
        <v>206</v>
      </c>
      <c r="EW106" s="17" t="s">
        <v>204</v>
      </c>
      <c r="EX106" s="17" t="s">
        <v>204</v>
      </c>
      <c r="FA106" s="17">
        <v>45008</v>
      </c>
    </row>
    <row r="107" spans="1:157" ht="14.25">
      <c r="A107" s="17">
        <v>1985</v>
      </c>
      <c r="B107" s="17" t="s">
        <v>187</v>
      </c>
      <c r="D107" s="17" t="s">
        <v>188</v>
      </c>
      <c r="E107" s="17" t="s">
        <v>189</v>
      </c>
      <c r="F107" s="17" t="s">
        <v>190</v>
      </c>
      <c r="G107" s="17" t="s">
        <v>191</v>
      </c>
      <c r="H107" s="17" t="s">
        <v>192</v>
      </c>
      <c r="I107" s="17" t="s">
        <v>193</v>
      </c>
      <c r="J107" s="17" t="s">
        <v>194</v>
      </c>
      <c r="K107" s="17" t="s">
        <v>785</v>
      </c>
      <c r="L107" s="17" t="s">
        <v>196</v>
      </c>
      <c r="M107" s="17">
        <v>2603</v>
      </c>
      <c r="N107" s="17" t="s">
        <v>790</v>
      </c>
      <c r="R107" s="17" t="s">
        <v>198</v>
      </c>
      <c r="S107" s="17" t="s">
        <v>199</v>
      </c>
      <c r="T107" s="17" t="s">
        <v>200</v>
      </c>
      <c r="V107" s="17">
        <v>96.16</v>
      </c>
      <c r="W107" s="17">
        <v>78.28</v>
      </c>
      <c r="X107" s="17">
        <v>0</v>
      </c>
      <c r="Y107" s="17">
        <v>0</v>
      </c>
      <c r="AD107" s="17">
        <v>1125309</v>
      </c>
      <c r="AO107" s="17">
        <v>45656</v>
      </c>
      <c r="AQ107" s="17">
        <v>96.16</v>
      </c>
      <c r="AR107" s="17">
        <v>78.28</v>
      </c>
      <c r="AW107" s="17">
        <v>0</v>
      </c>
      <c r="CU107" s="17" t="s">
        <v>791</v>
      </c>
      <c r="CW107" s="17" t="s">
        <v>1035</v>
      </c>
      <c r="DH107" s="17">
        <v>690671</v>
      </c>
      <c r="DJ107" s="17" t="s">
        <v>203</v>
      </c>
      <c r="DO107" s="17">
        <v>45229</v>
      </c>
      <c r="DX107" s="17" t="s">
        <v>204</v>
      </c>
      <c r="EI107" s="17" t="s">
        <v>204</v>
      </c>
      <c r="EJ107" s="17" t="s">
        <v>204</v>
      </c>
      <c r="EU107" s="17" t="s">
        <v>205</v>
      </c>
      <c r="EV107" s="17" t="s">
        <v>206</v>
      </c>
      <c r="EW107" s="17" t="s">
        <v>204</v>
      </c>
      <c r="EX107" s="17" t="s">
        <v>204</v>
      </c>
      <c r="FA107" s="17">
        <v>45008</v>
      </c>
    </row>
    <row r="108" spans="1:157" ht="14.25">
      <c r="A108" s="17">
        <v>1986</v>
      </c>
      <c r="B108" s="17" t="s">
        <v>187</v>
      </c>
      <c r="D108" s="17" t="s">
        <v>188</v>
      </c>
      <c r="E108" s="17" t="s">
        <v>189</v>
      </c>
      <c r="F108" s="17" t="s">
        <v>190</v>
      </c>
      <c r="G108" s="17" t="s">
        <v>191</v>
      </c>
      <c r="H108" s="17" t="s">
        <v>192</v>
      </c>
      <c r="I108" s="17" t="s">
        <v>193</v>
      </c>
      <c r="J108" s="17" t="s">
        <v>194</v>
      </c>
      <c r="K108" s="17" t="s">
        <v>785</v>
      </c>
      <c r="L108" s="17" t="s">
        <v>196</v>
      </c>
      <c r="M108" s="17">
        <v>2605</v>
      </c>
      <c r="N108" s="17" t="s">
        <v>792</v>
      </c>
      <c r="R108" s="17" t="s">
        <v>198</v>
      </c>
      <c r="S108" s="17" t="s">
        <v>199</v>
      </c>
      <c r="T108" s="17" t="s">
        <v>200</v>
      </c>
      <c r="V108" s="17">
        <v>96.16</v>
      </c>
      <c r="W108" s="17">
        <v>78.28</v>
      </c>
      <c r="X108" s="17">
        <v>0</v>
      </c>
      <c r="Y108" s="17">
        <v>0</v>
      </c>
      <c r="AD108" s="17">
        <v>1092660</v>
      </c>
      <c r="AO108" s="17">
        <v>45656</v>
      </c>
      <c r="AQ108" s="17">
        <v>96.16</v>
      </c>
      <c r="AR108" s="17">
        <v>78.28</v>
      </c>
      <c r="AW108" s="17">
        <v>0</v>
      </c>
      <c r="CU108" s="17" t="s">
        <v>793</v>
      </c>
      <c r="CW108" s="17" t="s">
        <v>1035</v>
      </c>
      <c r="DH108" s="17">
        <v>670632</v>
      </c>
      <c r="DJ108" s="17" t="s">
        <v>203</v>
      </c>
      <c r="DO108" s="17">
        <v>45229</v>
      </c>
      <c r="DX108" s="17" t="s">
        <v>204</v>
      </c>
      <c r="EI108" s="17" t="s">
        <v>204</v>
      </c>
      <c r="EJ108" s="17" t="s">
        <v>204</v>
      </c>
      <c r="EU108" s="17" t="s">
        <v>205</v>
      </c>
      <c r="EV108" s="17" t="s">
        <v>206</v>
      </c>
      <c r="EW108" s="17" t="s">
        <v>204</v>
      </c>
      <c r="EX108" s="17" t="s">
        <v>204</v>
      </c>
      <c r="FA108" s="17">
        <v>45008</v>
      </c>
    </row>
    <row r="109" spans="1:157" ht="14.25">
      <c r="A109" s="17">
        <v>1987</v>
      </c>
      <c r="B109" s="17" t="s">
        <v>187</v>
      </c>
      <c r="D109" s="17" t="s">
        <v>188</v>
      </c>
      <c r="E109" s="17" t="s">
        <v>189</v>
      </c>
      <c r="F109" s="17" t="s">
        <v>190</v>
      </c>
      <c r="G109" s="17" t="s">
        <v>191</v>
      </c>
      <c r="H109" s="17" t="s">
        <v>192</v>
      </c>
      <c r="I109" s="17" t="s">
        <v>193</v>
      </c>
      <c r="J109" s="17" t="s">
        <v>207</v>
      </c>
      <c r="K109" s="17" t="s">
        <v>785</v>
      </c>
      <c r="L109" s="17" t="s">
        <v>196</v>
      </c>
      <c r="M109" s="17">
        <v>2606</v>
      </c>
      <c r="N109" s="17" t="s">
        <v>794</v>
      </c>
      <c r="R109" s="17" t="s">
        <v>198</v>
      </c>
      <c r="S109" s="17" t="s">
        <v>199</v>
      </c>
      <c r="T109" s="17" t="s">
        <v>200</v>
      </c>
      <c r="V109" s="17">
        <v>120</v>
      </c>
      <c r="W109" s="17">
        <v>97.69</v>
      </c>
      <c r="X109" s="17">
        <v>0</v>
      </c>
      <c r="Y109" s="17">
        <v>0</v>
      </c>
      <c r="AD109" s="17">
        <v>1452508</v>
      </c>
      <c r="AO109" s="17">
        <v>45656</v>
      </c>
      <c r="AQ109" s="17">
        <v>120</v>
      </c>
      <c r="AR109" s="17">
        <v>97.69</v>
      </c>
      <c r="AW109" s="17">
        <v>0</v>
      </c>
      <c r="CU109" s="17" t="s">
        <v>795</v>
      </c>
      <c r="CW109" s="17" t="s">
        <v>1035</v>
      </c>
      <c r="DH109" s="17">
        <v>891474</v>
      </c>
      <c r="DJ109" s="17" t="s">
        <v>203</v>
      </c>
      <c r="DO109" s="17">
        <v>45229</v>
      </c>
      <c r="DX109" s="17" t="s">
        <v>204</v>
      </c>
      <c r="EI109" s="17" t="s">
        <v>204</v>
      </c>
      <c r="EJ109" s="17" t="s">
        <v>204</v>
      </c>
      <c r="EU109" s="17" t="s">
        <v>205</v>
      </c>
      <c r="EV109" s="17" t="s">
        <v>206</v>
      </c>
      <c r="EW109" s="17" t="s">
        <v>204</v>
      </c>
      <c r="EX109" s="17" t="s">
        <v>204</v>
      </c>
      <c r="FA109" s="17">
        <v>45008</v>
      </c>
    </row>
    <row r="110" spans="1:157" ht="14.25">
      <c r="A110" s="17">
        <v>1988</v>
      </c>
      <c r="B110" s="17" t="s">
        <v>187</v>
      </c>
      <c r="D110" s="17" t="s">
        <v>188</v>
      </c>
      <c r="E110" s="17" t="s">
        <v>189</v>
      </c>
      <c r="F110" s="17" t="s">
        <v>190</v>
      </c>
      <c r="G110" s="17" t="s">
        <v>191</v>
      </c>
      <c r="H110" s="17" t="s">
        <v>192</v>
      </c>
      <c r="I110" s="17" t="s">
        <v>193</v>
      </c>
      <c r="J110" s="17" t="s">
        <v>194</v>
      </c>
      <c r="K110" s="17" t="s">
        <v>785</v>
      </c>
      <c r="L110" s="17" t="s">
        <v>196</v>
      </c>
      <c r="M110" s="17">
        <v>2607</v>
      </c>
      <c r="N110" s="17" t="s">
        <v>796</v>
      </c>
      <c r="R110" s="17" t="s">
        <v>198</v>
      </c>
      <c r="S110" s="17" t="s">
        <v>199</v>
      </c>
      <c r="T110" s="17" t="s">
        <v>200</v>
      </c>
      <c r="V110" s="17">
        <v>96.16</v>
      </c>
      <c r="W110" s="17">
        <v>78.28</v>
      </c>
      <c r="X110" s="17">
        <v>0</v>
      </c>
      <c r="Y110" s="17">
        <v>0</v>
      </c>
      <c r="AD110" s="17">
        <v>1026817</v>
      </c>
      <c r="AO110" s="17">
        <v>45656</v>
      </c>
      <c r="AQ110" s="17">
        <v>96.16</v>
      </c>
      <c r="AR110" s="17">
        <v>78.28</v>
      </c>
      <c r="AW110" s="17">
        <v>0</v>
      </c>
      <c r="CU110" s="17" t="s">
        <v>797</v>
      </c>
      <c r="CW110" s="17" t="s">
        <v>1035</v>
      </c>
      <c r="DH110" s="17">
        <v>630220</v>
      </c>
      <c r="DJ110" s="17" t="s">
        <v>203</v>
      </c>
      <c r="DO110" s="17">
        <v>45229</v>
      </c>
      <c r="DX110" s="17" t="s">
        <v>204</v>
      </c>
      <c r="EI110" s="17" t="s">
        <v>204</v>
      </c>
      <c r="EJ110" s="17" t="s">
        <v>204</v>
      </c>
      <c r="EU110" s="17" t="s">
        <v>205</v>
      </c>
      <c r="EV110" s="17" t="s">
        <v>206</v>
      </c>
      <c r="EW110" s="17" t="s">
        <v>204</v>
      </c>
      <c r="EX110" s="17" t="s">
        <v>204</v>
      </c>
      <c r="FA110" s="17">
        <v>45008</v>
      </c>
    </row>
    <row r="111" spans="1:157" ht="14.25">
      <c r="A111" s="17">
        <v>1989</v>
      </c>
      <c r="B111" s="17" t="s">
        <v>187</v>
      </c>
      <c r="D111" s="17" t="s">
        <v>188</v>
      </c>
      <c r="E111" s="17" t="s">
        <v>189</v>
      </c>
      <c r="F111" s="17" t="s">
        <v>190</v>
      </c>
      <c r="G111" s="17" t="s">
        <v>191</v>
      </c>
      <c r="H111" s="17" t="s">
        <v>192</v>
      </c>
      <c r="I111" s="17" t="s">
        <v>193</v>
      </c>
      <c r="J111" s="17" t="s">
        <v>194</v>
      </c>
      <c r="K111" s="17" t="s">
        <v>798</v>
      </c>
      <c r="L111" s="17" t="s">
        <v>196</v>
      </c>
      <c r="M111" s="17">
        <v>301</v>
      </c>
      <c r="N111" s="17" t="s">
        <v>799</v>
      </c>
      <c r="R111" s="17" t="s">
        <v>198</v>
      </c>
      <c r="S111" s="17" t="s">
        <v>199</v>
      </c>
      <c r="T111" s="17" t="s">
        <v>200</v>
      </c>
      <c r="V111" s="17">
        <v>96.16</v>
      </c>
      <c r="W111" s="17">
        <v>78.28</v>
      </c>
      <c r="X111" s="17">
        <v>0</v>
      </c>
      <c r="Y111" s="17">
        <v>0</v>
      </c>
      <c r="AD111" s="17">
        <v>1019830</v>
      </c>
      <c r="AO111" s="17">
        <v>45656</v>
      </c>
      <c r="AQ111" s="17">
        <v>96.16</v>
      </c>
      <c r="AR111" s="17">
        <v>78.28</v>
      </c>
      <c r="AW111" s="17">
        <v>0</v>
      </c>
      <c r="CU111" s="17" t="s">
        <v>800</v>
      </c>
      <c r="CW111" s="17" t="s">
        <v>1035</v>
      </c>
      <c r="DH111" s="17">
        <v>625932</v>
      </c>
      <c r="DJ111" s="17" t="s">
        <v>203</v>
      </c>
      <c r="DO111" s="17">
        <v>45229</v>
      </c>
      <c r="DX111" s="17" t="s">
        <v>204</v>
      </c>
      <c r="EI111" s="17" t="s">
        <v>204</v>
      </c>
      <c r="EJ111" s="17" t="s">
        <v>204</v>
      </c>
      <c r="EU111" s="17" t="s">
        <v>205</v>
      </c>
      <c r="EV111" s="17" t="s">
        <v>206</v>
      </c>
      <c r="EW111" s="17" t="s">
        <v>204</v>
      </c>
      <c r="EX111" s="17" t="s">
        <v>204</v>
      </c>
      <c r="FA111" s="17">
        <v>45008</v>
      </c>
    </row>
    <row r="112" spans="1:157" ht="14.25">
      <c r="A112" s="17">
        <v>1990</v>
      </c>
      <c r="B112" s="17" t="s">
        <v>187</v>
      </c>
      <c r="D112" s="17" t="s">
        <v>188</v>
      </c>
      <c r="E112" s="17" t="s">
        <v>189</v>
      </c>
      <c r="F112" s="17" t="s">
        <v>190</v>
      </c>
      <c r="G112" s="17" t="s">
        <v>191</v>
      </c>
      <c r="H112" s="17" t="s">
        <v>192</v>
      </c>
      <c r="I112" s="17" t="s">
        <v>193</v>
      </c>
      <c r="J112" s="17" t="s">
        <v>207</v>
      </c>
      <c r="K112" s="17" t="s">
        <v>798</v>
      </c>
      <c r="L112" s="17" t="s">
        <v>196</v>
      </c>
      <c r="M112" s="17">
        <v>302</v>
      </c>
      <c r="N112" s="17" t="s">
        <v>801</v>
      </c>
      <c r="R112" s="17" t="s">
        <v>198</v>
      </c>
      <c r="S112" s="17" t="s">
        <v>199</v>
      </c>
      <c r="T112" s="17" t="s">
        <v>200</v>
      </c>
      <c r="V112" s="17">
        <v>120</v>
      </c>
      <c r="W112" s="17">
        <v>97.69</v>
      </c>
      <c r="X112" s="17">
        <v>0</v>
      </c>
      <c r="Y112" s="17">
        <v>0</v>
      </c>
      <c r="AD112" s="17">
        <v>1441744</v>
      </c>
      <c r="AO112" s="17">
        <v>45656</v>
      </c>
      <c r="AQ112" s="17">
        <v>120</v>
      </c>
      <c r="AR112" s="17">
        <v>97.69</v>
      </c>
      <c r="AW112" s="17">
        <v>0</v>
      </c>
      <c r="CU112" s="17" t="s">
        <v>802</v>
      </c>
      <c r="CW112" s="17" t="s">
        <v>1035</v>
      </c>
      <c r="DH112" s="17">
        <v>884867</v>
      </c>
      <c r="DJ112" s="17" t="s">
        <v>203</v>
      </c>
      <c r="DO112" s="17">
        <v>45229</v>
      </c>
      <c r="DX112" s="17" t="s">
        <v>204</v>
      </c>
      <c r="EI112" s="17" t="s">
        <v>204</v>
      </c>
      <c r="EJ112" s="17" t="s">
        <v>204</v>
      </c>
      <c r="EU112" s="17" t="s">
        <v>205</v>
      </c>
      <c r="EV112" s="17" t="s">
        <v>206</v>
      </c>
      <c r="EW112" s="17" t="s">
        <v>204</v>
      </c>
      <c r="EX112" s="17" t="s">
        <v>204</v>
      </c>
      <c r="FA112" s="17">
        <v>45008</v>
      </c>
    </row>
    <row r="113" spans="1:157" ht="14.25">
      <c r="A113" s="17">
        <v>1991</v>
      </c>
      <c r="B113" s="17" t="s">
        <v>187</v>
      </c>
      <c r="D113" s="17" t="s">
        <v>188</v>
      </c>
      <c r="E113" s="17" t="s">
        <v>189</v>
      </c>
      <c r="F113" s="17" t="s">
        <v>190</v>
      </c>
      <c r="G113" s="17" t="s">
        <v>191</v>
      </c>
      <c r="H113" s="17" t="s">
        <v>192</v>
      </c>
      <c r="I113" s="17" t="s">
        <v>193</v>
      </c>
      <c r="J113" s="17" t="s">
        <v>194</v>
      </c>
      <c r="K113" s="17" t="s">
        <v>798</v>
      </c>
      <c r="L113" s="17" t="s">
        <v>196</v>
      </c>
      <c r="M113" s="17">
        <v>303</v>
      </c>
      <c r="N113" s="17" t="s">
        <v>803</v>
      </c>
      <c r="R113" s="17" t="s">
        <v>198</v>
      </c>
      <c r="S113" s="17" t="s">
        <v>199</v>
      </c>
      <c r="T113" s="17" t="s">
        <v>200</v>
      </c>
      <c r="V113" s="17">
        <v>96.16</v>
      </c>
      <c r="W113" s="17">
        <v>78.28</v>
      </c>
      <c r="X113" s="17">
        <v>0</v>
      </c>
      <c r="Y113" s="17">
        <v>0</v>
      </c>
      <c r="AD113" s="17">
        <v>1085999</v>
      </c>
      <c r="AO113" s="17">
        <v>45656</v>
      </c>
      <c r="AQ113" s="17">
        <v>96.16</v>
      </c>
      <c r="AR113" s="17">
        <v>78.28</v>
      </c>
      <c r="AW113" s="17">
        <v>0</v>
      </c>
      <c r="CU113" s="17" t="s">
        <v>804</v>
      </c>
      <c r="CW113" s="17" t="s">
        <v>1035</v>
      </c>
      <c r="DH113" s="17">
        <v>666544</v>
      </c>
      <c r="DJ113" s="17" t="s">
        <v>203</v>
      </c>
      <c r="DO113" s="17">
        <v>45229</v>
      </c>
      <c r="DX113" s="17" t="s">
        <v>204</v>
      </c>
      <c r="EI113" s="17" t="s">
        <v>204</v>
      </c>
      <c r="EJ113" s="17" t="s">
        <v>204</v>
      </c>
      <c r="EU113" s="17" t="s">
        <v>205</v>
      </c>
      <c r="EV113" s="17" t="s">
        <v>206</v>
      </c>
      <c r="EW113" s="17" t="s">
        <v>204</v>
      </c>
      <c r="EX113" s="17" t="s">
        <v>204</v>
      </c>
      <c r="FA113" s="17">
        <v>45008</v>
      </c>
    </row>
    <row r="114" spans="1:157" ht="14.25">
      <c r="A114" s="17">
        <v>1992</v>
      </c>
      <c r="B114" s="17" t="s">
        <v>187</v>
      </c>
      <c r="D114" s="17" t="s">
        <v>188</v>
      </c>
      <c r="E114" s="17" t="s">
        <v>189</v>
      </c>
      <c r="F114" s="17" t="s">
        <v>190</v>
      </c>
      <c r="G114" s="17" t="s">
        <v>191</v>
      </c>
      <c r="H114" s="17" t="s">
        <v>192</v>
      </c>
      <c r="I114" s="17" t="s">
        <v>193</v>
      </c>
      <c r="J114" s="17" t="s">
        <v>194</v>
      </c>
      <c r="K114" s="17" t="s">
        <v>798</v>
      </c>
      <c r="L114" s="17" t="s">
        <v>196</v>
      </c>
      <c r="M114" s="17">
        <v>305</v>
      </c>
      <c r="N114" s="17" t="s">
        <v>805</v>
      </c>
      <c r="R114" s="17" t="s">
        <v>198</v>
      </c>
      <c r="S114" s="17" t="s">
        <v>199</v>
      </c>
      <c r="T114" s="17" t="s">
        <v>200</v>
      </c>
      <c r="V114" s="17">
        <v>96.16</v>
      </c>
      <c r="W114" s="17">
        <v>78.28</v>
      </c>
      <c r="X114" s="17">
        <v>0</v>
      </c>
      <c r="Y114" s="17">
        <v>0</v>
      </c>
      <c r="AD114" s="17">
        <v>1054490</v>
      </c>
      <c r="AO114" s="17">
        <v>45656</v>
      </c>
      <c r="AQ114" s="17">
        <v>96.16</v>
      </c>
      <c r="AR114" s="17">
        <v>78.28</v>
      </c>
      <c r="AW114" s="17">
        <v>0</v>
      </c>
      <c r="CU114" s="17" t="s">
        <v>806</v>
      </c>
      <c r="CW114" s="17" t="s">
        <v>1035</v>
      </c>
      <c r="DH114" s="17">
        <v>647205</v>
      </c>
      <c r="DJ114" s="17" t="s">
        <v>203</v>
      </c>
      <c r="DO114" s="17">
        <v>45229</v>
      </c>
      <c r="DX114" s="17" t="s">
        <v>204</v>
      </c>
      <c r="EI114" s="17" t="s">
        <v>204</v>
      </c>
      <c r="EJ114" s="17" t="s">
        <v>204</v>
      </c>
      <c r="EU114" s="17" t="s">
        <v>205</v>
      </c>
      <c r="EV114" s="17" t="s">
        <v>206</v>
      </c>
      <c r="EW114" s="17" t="s">
        <v>204</v>
      </c>
      <c r="EX114" s="17" t="s">
        <v>204</v>
      </c>
      <c r="FA114" s="17">
        <v>45008</v>
      </c>
    </row>
    <row r="115" spans="1:157" ht="14.25">
      <c r="A115" s="17">
        <v>1993</v>
      </c>
      <c r="B115" s="17" t="s">
        <v>187</v>
      </c>
      <c r="D115" s="17" t="s">
        <v>188</v>
      </c>
      <c r="E115" s="17" t="s">
        <v>189</v>
      </c>
      <c r="F115" s="17" t="s">
        <v>190</v>
      </c>
      <c r="G115" s="17" t="s">
        <v>191</v>
      </c>
      <c r="H115" s="17" t="s">
        <v>192</v>
      </c>
      <c r="I115" s="17" t="s">
        <v>193</v>
      </c>
      <c r="J115" s="17" t="s">
        <v>207</v>
      </c>
      <c r="K115" s="17" t="s">
        <v>798</v>
      </c>
      <c r="L115" s="17" t="s">
        <v>196</v>
      </c>
      <c r="M115" s="17">
        <v>306</v>
      </c>
      <c r="N115" s="17" t="s">
        <v>807</v>
      </c>
      <c r="R115" s="17" t="s">
        <v>198</v>
      </c>
      <c r="S115" s="17" t="s">
        <v>199</v>
      </c>
      <c r="T115" s="17" t="s">
        <v>200</v>
      </c>
      <c r="V115" s="17">
        <v>120</v>
      </c>
      <c r="W115" s="17">
        <v>97.69</v>
      </c>
      <c r="X115" s="17">
        <v>0</v>
      </c>
      <c r="Y115" s="17">
        <v>0</v>
      </c>
      <c r="AD115" s="17">
        <v>1401768</v>
      </c>
      <c r="AO115" s="17">
        <v>45656</v>
      </c>
      <c r="AQ115" s="17">
        <v>120</v>
      </c>
      <c r="AR115" s="17">
        <v>97.69</v>
      </c>
      <c r="AW115" s="17">
        <v>0</v>
      </c>
      <c r="CU115" s="17" t="s">
        <v>808</v>
      </c>
      <c r="CW115" s="17" t="s">
        <v>1035</v>
      </c>
      <c r="DH115" s="17">
        <v>860332</v>
      </c>
      <c r="DJ115" s="17" t="s">
        <v>203</v>
      </c>
      <c r="DO115" s="17">
        <v>45229</v>
      </c>
      <c r="DX115" s="17" t="s">
        <v>204</v>
      </c>
      <c r="EI115" s="17" t="s">
        <v>204</v>
      </c>
      <c r="EJ115" s="17" t="s">
        <v>204</v>
      </c>
      <c r="EU115" s="17" t="s">
        <v>205</v>
      </c>
      <c r="EV115" s="17" t="s">
        <v>206</v>
      </c>
      <c r="EW115" s="17" t="s">
        <v>204</v>
      </c>
      <c r="EX115" s="17" t="s">
        <v>204</v>
      </c>
      <c r="FA115" s="17">
        <v>45008</v>
      </c>
    </row>
    <row r="116" spans="1:157" ht="14.25">
      <c r="A116" s="17">
        <v>1994</v>
      </c>
      <c r="B116" s="17" t="s">
        <v>187</v>
      </c>
      <c r="D116" s="17" t="s">
        <v>188</v>
      </c>
      <c r="E116" s="17" t="s">
        <v>189</v>
      </c>
      <c r="F116" s="17" t="s">
        <v>190</v>
      </c>
      <c r="G116" s="17" t="s">
        <v>191</v>
      </c>
      <c r="H116" s="17" t="s">
        <v>192</v>
      </c>
      <c r="I116" s="17" t="s">
        <v>193</v>
      </c>
      <c r="J116" s="17" t="s">
        <v>194</v>
      </c>
      <c r="K116" s="17" t="s">
        <v>798</v>
      </c>
      <c r="L116" s="17" t="s">
        <v>196</v>
      </c>
      <c r="M116" s="17">
        <v>307</v>
      </c>
      <c r="N116" s="17" t="s">
        <v>809</v>
      </c>
      <c r="R116" s="17" t="s">
        <v>198</v>
      </c>
      <c r="S116" s="17" t="s">
        <v>199</v>
      </c>
      <c r="T116" s="17" t="s">
        <v>200</v>
      </c>
      <c r="V116" s="17">
        <v>96.16</v>
      </c>
      <c r="W116" s="17">
        <v>78.28</v>
      </c>
      <c r="X116" s="17">
        <v>0</v>
      </c>
      <c r="Y116" s="17">
        <v>0</v>
      </c>
      <c r="AD116" s="17">
        <v>990948</v>
      </c>
      <c r="AO116" s="17">
        <v>45656</v>
      </c>
      <c r="AQ116" s="17">
        <v>96.16</v>
      </c>
      <c r="AR116" s="17">
        <v>78.28</v>
      </c>
      <c r="AW116" s="17">
        <v>0</v>
      </c>
      <c r="CU116" s="17" t="s">
        <v>810</v>
      </c>
      <c r="CW116" s="17" t="s">
        <v>1035</v>
      </c>
      <c r="DH116" s="17">
        <v>608205</v>
      </c>
      <c r="DJ116" s="17" t="s">
        <v>203</v>
      </c>
      <c r="DO116" s="17">
        <v>45229</v>
      </c>
      <c r="DX116" s="17" t="s">
        <v>204</v>
      </c>
      <c r="EI116" s="17" t="s">
        <v>204</v>
      </c>
      <c r="EJ116" s="17" t="s">
        <v>204</v>
      </c>
      <c r="EU116" s="17" t="s">
        <v>205</v>
      </c>
      <c r="EV116" s="17" t="s">
        <v>206</v>
      </c>
      <c r="EW116" s="17" t="s">
        <v>204</v>
      </c>
      <c r="EX116" s="17" t="s">
        <v>204</v>
      </c>
      <c r="FA116" s="17">
        <v>45008</v>
      </c>
    </row>
    <row r="117" spans="1:157" ht="14.25">
      <c r="A117" s="17">
        <v>1995</v>
      </c>
      <c r="B117" s="17" t="s">
        <v>187</v>
      </c>
      <c r="D117" s="17" t="s">
        <v>188</v>
      </c>
      <c r="E117" s="17" t="s">
        <v>189</v>
      </c>
      <c r="F117" s="17" t="s">
        <v>190</v>
      </c>
      <c r="G117" s="17" t="s">
        <v>191</v>
      </c>
      <c r="H117" s="17" t="s">
        <v>192</v>
      </c>
      <c r="I117" s="17" t="s">
        <v>193</v>
      </c>
      <c r="J117" s="17" t="s">
        <v>194</v>
      </c>
      <c r="K117" s="17" t="s">
        <v>811</v>
      </c>
      <c r="L117" s="17" t="s">
        <v>196</v>
      </c>
      <c r="M117" s="17">
        <v>401</v>
      </c>
      <c r="N117" s="17" t="s">
        <v>812</v>
      </c>
      <c r="R117" s="17" t="s">
        <v>198</v>
      </c>
      <c r="S117" s="17" t="s">
        <v>199</v>
      </c>
      <c r="T117" s="17" t="s">
        <v>200</v>
      </c>
      <c r="V117" s="17">
        <v>96.16</v>
      </c>
      <c r="W117" s="17">
        <v>78.28</v>
      </c>
      <c r="X117" s="17">
        <v>0</v>
      </c>
      <c r="Y117" s="17">
        <v>0</v>
      </c>
      <c r="AD117" s="17">
        <v>1019830</v>
      </c>
      <c r="AO117" s="17">
        <v>45656</v>
      </c>
      <c r="AQ117" s="17">
        <v>96.16</v>
      </c>
      <c r="AR117" s="17">
        <v>78.28</v>
      </c>
      <c r="AW117" s="17">
        <v>0</v>
      </c>
      <c r="CU117" s="17" t="s">
        <v>813</v>
      </c>
      <c r="CW117" s="17" t="s">
        <v>1035</v>
      </c>
      <c r="DH117" s="17">
        <v>625932</v>
      </c>
      <c r="DJ117" s="17" t="s">
        <v>203</v>
      </c>
      <c r="DO117" s="17">
        <v>45229</v>
      </c>
      <c r="DX117" s="17" t="s">
        <v>204</v>
      </c>
      <c r="EI117" s="17" t="s">
        <v>204</v>
      </c>
      <c r="EJ117" s="17" t="s">
        <v>204</v>
      </c>
      <c r="EU117" s="17" t="s">
        <v>205</v>
      </c>
      <c r="EV117" s="17" t="s">
        <v>206</v>
      </c>
      <c r="EW117" s="17" t="s">
        <v>204</v>
      </c>
      <c r="EX117" s="17" t="s">
        <v>204</v>
      </c>
      <c r="FA117" s="17">
        <v>45008</v>
      </c>
    </row>
    <row r="118" spans="1:157" ht="14.25">
      <c r="A118" s="17">
        <v>1996</v>
      </c>
      <c r="B118" s="17" t="s">
        <v>187</v>
      </c>
      <c r="D118" s="17" t="s">
        <v>188</v>
      </c>
      <c r="E118" s="17" t="s">
        <v>189</v>
      </c>
      <c r="F118" s="17" t="s">
        <v>190</v>
      </c>
      <c r="G118" s="17" t="s">
        <v>191</v>
      </c>
      <c r="H118" s="17" t="s">
        <v>192</v>
      </c>
      <c r="I118" s="17" t="s">
        <v>193</v>
      </c>
      <c r="J118" s="17" t="s">
        <v>207</v>
      </c>
      <c r="K118" s="17" t="s">
        <v>811</v>
      </c>
      <c r="L118" s="17" t="s">
        <v>196</v>
      </c>
      <c r="M118" s="17">
        <v>402</v>
      </c>
      <c r="N118" s="17" t="s">
        <v>814</v>
      </c>
      <c r="R118" s="17" t="s">
        <v>198</v>
      </c>
      <c r="S118" s="17" t="s">
        <v>199</v>
      </c>
      <c r="T118" s="17" t="s">
        <v>200</v>
      </c>
      <c r="V118" s="17">
        <v>120</v>
      </c>
      <c r="W118" s="17">
        <v>97.69</v>
      </c>
      <c r="X118" s="17">
        <v>0</v>
      </c>
      <c r="Y118" s="17">
        <v>0</v>
      </c>
      <c r="AD118" s="17">
        <v>1441744</v>
      </c>
      <c r="AO118" s="17">
        <v>45656</v>
      </c>
      <c r="AQ118" s="17">
        <v>120</v>
      </c>
      <c r="AR118" s="17">
        <v>97.69</v>
      </c>
      <c r="AW118" s="17">
        <v>0</v>
      </c>
      <c r="CU118" s="17" t="s">
        <v>815</v>
      </c>
      <c r="CW118" s="17" t="s">
        <v>1035</v>
      </c>
      <c r="DH118" s="17">
        <v>884867</v>
      </c>
      <c r="DJ118" s="17" t="s">
        <v>203</v>
      </c>
      <c r="DO118" s="17">
        <v>45229</v>
      </c>
      <c r="DX118" s="17" t="s">
        <v>204</v>
      </c>
      <c r="EI118" s="17" t="s">
        <v>204</v>
      </c>
      <c r="EJ118" s="17" t="s">
        <v>204</v>
      </c>
      <c r="EU118" s="17" t="s">
        <v>205</v>
      </c>
      <c r="EV118" s="17" t="s">
        <v>206</v>
      </c>
      <c r="EW118" s="17" t="s">
        <v>204</v>
      </c>
      <c r="EX118" s="17" t="s">
        <v>204</v>
      </c>
      <c r="FA118" s="17">
        <v>45008</v>
      </c>
    </row>
    <row r="119" spans="1:157" ht="14.25">
      <c r="A119" s="17">
        <v>1997</v>
      </c>
      <c r="B119" s="17" t="s">
        <v>187</v>
      </c>
      <c r="D119" s="17" t="s">
        <v>188</v>
      </c>
      <c r="E119" s="17" t="s">
        <v>189</v>
      </c>
      <c r="F119" s="17" t="s">
        <v>190</v>
      </c>
      <c r="G119" s="17" t="s">
        <v>191</v>
      </c>
      <c r="H119" s="17" t="s">
        <v>192</v>
      </c>
      <c r="I119" s="17" t="s">
        <v>193</v>
      </c>
      <c r="J119" s="17" t="s">
        <v>194</v>
      </c>
      <c r="K119" s="17" t="s">
        <v>811</v>
      </c>
      <c r="L119" s="17" t="s">
        <v>196</v>
      </c>
      <c r="M119" s="17">
        <v>403</v>
      </c>
      <c r="N119" s="17" t="s">
        <v>816</v>
      </c>
      <c r="R119" s="17" t="s">
        <v>198</v>
      </c>
      <c r="S119" s="17" t="s">
        <v>199</v>
      </c>
      <c r="T119" s="17" t="s">
        <v>200</v>
      </c>
      <c r="V119" s="17">
        <v>96.16</v>
      </c>
      <c r="W119" s="17">
        <v>78.28</v>
      </c>
      <c r="X119" s="17">
        <v>0</v>
      </c>
      <c r="Y119" s="17">
        <v>0</v>
      </c>
      <c r="AD119" s="17">
        <v>1085999</v>
      </c>
      <c r="AO119" s="17">
        <v>45656</v>
      </c>
      <c r="AQ119" s="17">
        <v>96.16</v>
      </c>
      <c r="AR119" s="17">
        <v>78.28</v>
      </c>
      <c r="AW119" s="17">
        <v>0</v>
      </c>
      <c r="CU119" s="17" t="s">
        <v>817</v>
      </c>
      <c r="CW119" s="17" t="s">
        <v>1035</v>
      </c>
      <c r="DH119" s="17">
        <v>666544</v>
      </c>
      <c r="DJ119" s="17" t="s">
        <v>203</v>
      </c>
      <c r="DO119" s="17">
        <v>45229</v>
      </c>
      <c r="DX119" s="17" t="s">
        <v>204</v>
      </c>
      <c r="EI119" s="17" t="s">
        <v>204</v>
      </c>
      <c r="EJ119" s="17" t="s">
        <v>204</v>
      </c>
      <c r="EU119" s="17" t="s">
        <v>205</v>
      </c>
      <c r="EV119" s="17" t="s">
        <v>206</v>
      </c>
      <c r="EW119" s="17" t="s">
        <v>204</v>
      </c>
      <c r="EX119" s="17" t="s">
        <v>204</v>
      </c>
      <c r="FA119" s="17">
        <v>45008</v>
      </c>
    </row>
    <row r="120" spans="1:157" ht="14.25">
      <c r="A120" s="17">
        <v>1998</v>
      </c>
      <c r="B120" s="17" t="s">
        <v>187</v>
      </c>
      <c r="D120" s="17" t="s">
        <v>188</v>
      </c>
      <c r="E120" s="17" t="s">
        <v>189</v>
      </c>
      <c r="F120" s="17" t="s">
        <v>190</v>
      </c>
      <c r="G120" s="17" t="s">
        <v>191</v>
      </c>
      <c r="H120" s="17" t="s">
        <v>192</v>
      </c>
      <c r="I120" s="17" t="s">
        <v>193</v>
      </c>
      <c r="J120" s="17" t="s">
        <v>194</v>
      </c>
      <c r="K120" s="17" t="s">
        <v>811</v>
      </c>
      <c r="L120" s="17" t="s">
        <v>196</v>
      </c>
      <c r="M120" s="17">
        <v>405</v>
      </c>
      <c r="N120" s="17" t="s">
        <v>818</v>
      </c>
      <c r="R120" s="17" t="s">
        <v>198</v>
      </c>
      <c r="S120" s="17" t="s">
        <v>199</v>
      </c>
      <c r="T120" s="17" t="s">
        <v>200</v>
      </c>
      <c r="V120" s="17">
        <v>96.16</v>
      </c>
      <c r="W120" s="17">
        <v>78.28</v>
      </c>
      <c r="X120" s="17">
        <v>0</v>
      </c>
      <c r="Y120" s="17">
        <v>0</v>
      </c>
      <c r="AD120" s="17">
        <v>1054490</v>
      </c>
      <c r="AO120" s="17">
        <v>45656</v>
      </c>
      <c r="AQ120" s="17">
        <v>96.16</v>
      </c>
      <c r="AR120" s="17">
        <v>78.28</v>
      </c>
      <c r="AW120" s="17">
        <v>0</v>
      </c>
      <c r="CU120" s="17" t="s">
        <v>819</v>
      </c>
      <c r="CW120" s="17" t="s">
        <v>1035</v>
      </c>
      <c r="DH120" s="17">
        <v>647205</v>
      </c>
      <c r="DJ120" s="17" t="s">
        <v>203</v>
      </c>
      <c r="DO120" s="17">
        <v>45229</v>
      </c>
      <c r="DX120" s="17" t="s">
        <v>204</v>
      </c>
      <c r="EI120" s="17" t="s">
        <v>204</v>
      </c>
      <c r="EJ120" s="17" t="s">
        <v>204</v>
      </c>
      <c r="EU120" s="17" t="s">
        <v>205</v>
      </c>
      <c r="EV120" s="17" t="s">
        <v>206</v>
      </c>
      <c r="EW120" s="17" t="s">
        <v>204</v>
      </c>
      <c r="EX120" s="17" t="s">
        <v>204</v>
      </c>
      <c r="FA120" s="17">
        <v>45008</v>
      </c>
    </row>
    <row r="121" spans="1:157" ht="14.25">
      <c r="A121" s="17">
        <v>1999</v>
      </c>
      <c r="B121" s="17" t="s">
        <v>187</v>
      </c>
      <c r="D121" s="17" t="s">
        <v>188</v>
      </c>
      <c r="E121" s="17" t="s">
        <v>189</v>
      </c>
      <c r="F121" s="17" t="s">
        <v>190</v>
      </c>
      <c r="G121" s="17" t="s">
        <v>191</v>
      </c>
      <c r="H121" s="17" t="s">
        <v>192</v>
      </c>
      <c r="I121" s="17" t="s">
        <v>193</v>
      </c>
      <c r="J121" s="17" t="s">
        <v>207</v>
      </c>
      <c r="K121" s="17" t="s">
        <v>811</v>
      </c>
      <c r="L121" s="17" t="s">
        <v>196</v>
      </c>
      <c r="M121" s="17">
        <v>406</v>
      </c>
      <c r="N121" s="17" t="s">
        <v>820</v>
      </c>
      <c r="R121" s="17" t="s">
        <v>198</v>
      </c>
      <c r="S121" s="17" t="s">
        <v>199</v>
      </c>
      <c r="T121" s="17" t="s">
        <v>200</v>
      </c>
      <c r="V121" s="17">
        <v>120</v>
      </c>
      <c r="W121" s="17">
        <v>97.69</v>
      </c>
      <c r="X121" s="17">
        <v>0</v>
      </c>
      <c r="Y121" s="17">
        <v>0</v>
      </c>
      <c r="AD121" s="17">
        <v>1401768</v>
      </c>
      <c r="AO121" s="17">
        <v>45656</v>
      </c>
      <c r="AQ121" s="17">
        <v>120</v>
      </c>
      <c r="AR121" s="17">
        <v>97.69</v>
      </c>
      <c r="AW121" s="17">
        <v>0</v>
      </c>
      <c r="CU121" s="17" t="s">
        <v>821</v>
      </c>
      <c r="CW121" s="17" t="s">
        <v>1035</v>
      </c>
      <c r="DH121" s="17">
        <v>860332</v>
      </c>
      <c r="DJ121" s="17" t="s">
        <v>203</v>
      </c>
      <c r="DO121" s="17">
        <v>45229</v>
      </c>
      <c r="DX121" s="17" t="s">
        <v>204</v>
      </c>
      <c r="EI121" s="17" t="s">
        <v>204</v>
      </c>
      <c r="EJ121" s="17" t="s">
        <v>204</v>
      </c>
      <c r="EU121" s="17" t="s">
        <v>205</v>
      </c>
      <c r="EV121" s="17" t="s">
        <v>206</v>
      </c>
      <c r="EW121" s="17" t="s">
        <v>204</v>
      </c>
      <c r="EX121" s="17" t="s">
        <v>204</v>
      </c>
      <c r="FA121" s="17">
        <v>45008</v>
      </c>
    </row>
    <row r="122" spans="1:157" ht="14.25">
      <c r="A122" s="17">
        <v>2000</v>
      </c>
      <c r="B122" s="17" t="s">
        <v>187</v>
      </c>
      <c r="D122" s="17" t="s">
        <v>188</v>
      </c>
      <c r="E122" s="17" t="s">
        <v>189</v>
      </c>
      <c r="F122" s="17" t="s">
        <v>190</v>
      </c>
      <c r="G122" s="17" t="s">
        <v>191</v>
      </c>
      <c r="H122" s="17" t="s">
        <v>192</v>
      </c>
      <c r="I122" s="17" t="s">
        <v>193</v>
      </c>
      <c r="J122" s="17" t="s">
        <v>194</v>
      </c>
      <c r="K122" s="17" t="s">
        <v>811</v>
      </c>
      <c r="L122" s="17" t="s">
        <v>196</v>
      </c>
      <c r="M122" s="17">
        <v>407</v>
      </c>
      <c r="N122" s="17" t="s">
        <v>822</v>
      </c>
      <c r="R122" s="17" t="s">
        <v>198</v>
      </c>
      <c r="S122" s="17" t="s">
        <v>199</v>
      </c>
      <c r="T122" s="17" t="s">
        <v>200</v>
      </c>
      <c r="V122" s="17">
        <v>96.16</v>
      </c>
      <c r="W122" s="17">
        <v>78.28</v>
      </c>
      <c r="X122" s="17">
        <v>0</v>
      </c>
      <c r="Y122" s="17">
        <v>0</v>
      </c>
      <c r="AD122" s="17">
        <v>990948</v>
      </c>
      <c r="AO122" s="17">
        <v>45656</v>
      </c>
      <c r="AQ122" s="17">
        <v>96.16</v>
      </c>
      <c r="AR122" s="17">
        <v>78.28</v>
      </c>
      <c r="AW122" s="17">
        <v>0</v>
      </c>
      <c r="CU122" s="17" t="s">
        <v>823</v>
      </c>
      <c r="CW122" s="17" t="s">
        <v>1035</v>
      </c>
      <c r="DH122" s="17">
        <v>608205</v>
      </c>
      <c r="DJ122" s="17" t="s">
        <v>203</v>
      </c>
      <c r="DO122" s="17">
        <v>45229</v>
      </c>
      <c r="DX122" s="17" t="s">
        <v>204</v>
      </c>
      <c r="EI122" s="17" t="s">
        <v>204</v>
      </c>
      <c r="EJ122" s="17" t="s">
        <v>204</v>
      </c>
      <c r="EU122" s="17" t="s">
        <v>205</v>
      </c>
      <c r="EV122" s="17" t="s">
        <v>206</v>
      </c>
      <c r="EW122" s="17" t="s">
        <v>204</v>
      </c>
      <c r="EX122" s="17" t="s">
        <v>204</v>
      </c>
      <c r="FA122" s="17">
        <v>45008</v>
      </c>
    </row>
    <row r="123" spans="1:157" ht="14.25">
      <c r="A123" s="17">
        <v>2001</v>
      </c>
      <c r="B123" s="17" t="s">
        <v>187</v>
      </c>
      <c r="D123" s="17" t="s">
        <v>188</v>
      </c>
      <c r="E123" s="17" t="s">
        <v>189</v>
      </c>
      <c r="F123" s="17" t="s">
        <v>190</v>
      </c>
      <c r="G123" s="17" t="s">
        <v>191</v>
      </c>
      <c r="H123" s="17" t="s">
        <v>192</v>
      </c>
      <c r="I123" s="17" t="s">
        <v>193</v>
      </c>
      <c r="J123" s="17" t="s">
        <v>194</v>
      </c>
      <c r="K123" s="17" t="s">
        <v>824</v>
      </c>
      <c r="L123" s="17" t="s">
        <v>196</v>
      </c>
      <c r="M123" s="17">
        <v>501</v>
      </c>
      <c r="N123" s="17" t="s">
        <v>825</v>
      </c>
      <c r="R123" s="17" t="s">
        <v>198</v>
      </c>
      <c r="S123" s="17" t="s">
        <v>199</v>
      </c>
      <c r="T123" s="17" t="s">
        <v>200</v>
      </c>
      <c r="V123" s="17">
        <v>96.16</v>
      </c>
      <c r="W123" s="17">
        <v>78.28</v>
      </c>
      <c r="X123" s="17">
        <v>0</v>
      </c>
      <c r="Y123" s="17">
        <v>0</v>
      </c>
      <c r="AD123" s="17">
        <v>1022670</v>
      </c>
      <c r="AO123" s="17">
        <v>45656</v>
      </c>
      <c r="AQ123" s="17">
        <v>96.16</v>
      </c>
      <c r="AR123" s="17">
        <v>78.28</v>
      </c>
      <c r="AW123" s="17">
        <v>0</v>
      </c>
      <c r="CU123" s="17" t="s">
        <v>826</v>
      </c>
      <c r="CW123" s="17" t="s">
        <v>1035</v>
      </c>
      <c r="DH123" s="17">
        <v>627675</v>
      </c>
      <c r="DJ123" s="17" t="s">
        <v>203</v>
      </c>
      <c r="DO123" s="17">
        <v>45229</v>
      </c>
      <c r="DX123" s="17" t="s">
        <v>204</v>
      </c>
      <c r="EI123" s="17" t="s">
        <v>204</v>
      </c>
      <c r="EJ123" s="17" t="s">
        <v>204</v>
      </c>
      <c r="EU123" s="17" t="s">
        <v>205</v>
      </c>
      <c r="EV123" s="17" t="s">
        <v>206</v>
      </c>
      <c r="EW123" s="17" t="s">
        <v>204</v>
      </c>
      <c r="EX123" s="17" t="s">
        <v>204</v>
      </c>
      <c r="FA123" s="17">
        <v>45008</v>
      </c>
    </row>
    <row r="124" spans="1:159" ht="14.25">
      <c r="A124" s="17">
        <v>2002</v>
      </c>
      <c r="B124" s="17" t="s">
        <v>187</v>
      </c>
      <c r="D124" s="17" t="s">
        <v>188</v>
      </c>
      <c r="E124" s="17" t="s">
        <v>189</v>
      </c>
      <c r="F124" s="17" t="s">
        <v>190</v>
      </c>
      <c r="G124" s="17" t="s">
        <v>191</v>
      </c>
      <c r="H124" s="17" t="s">
        <v>192</v>
      </c>
      <c r="I124" s="17" t="s">
        <v>193</v>
      </c>
      <c r="J124" s="17" t="s">
        <v>207</v>
      </c>
      <c r="K124" s="17" t="s">
        <v>824</v>
      </c>
      <c r="L124" s="17" t="s">
        <v>196</v>
      </c>
      <c r="M124" s="17">
        <v>502</v>
      </c>
      <c r="N124" s="17" t="s">
        <v>827</v>
      </c>
      <c r="R124" s="17" t="s">
        <v>209</v>
      </c>
      <c r="S124" s="17" t="s">
        <v>199</v>
      </c>
      <c r="T124" s="17" t="s">
        <v>200</v>
      </c>
      <c r="U124" s="17" t="s">
        <v>828</v>
      </c>
      <c r="V124" s="17">
        <v>120</v>
      </c>
      <c r="W124" s="17">
        <v>97.69</v>
      </c>
      <c r="X124" s="17">
        <v>0</v>
      </c>
      <c r="Y124" s="17">
        <v>0</v>
      </c>
      <c r="AB124" s="17">
        <v>8271</v>
      </c>
      <c r="AC124" s="17">
        <v>10160</v>
      </c>
      <c r="AD124" s="17">
        <v>1445758</v>
      </c>
      <c r="AE124" s="17">
        <v>992578</v>
      </c>
      <c r="AG124" s="17">
        <v>0</v>
      </c>
      <c r="AH124" s="17" t="s">
        <v>211</v>
      </c>
      <c r="AL124" s="17">
        <v>45018</v>
      </c>
      <c r="AM124" s="17">
        <v>45023</v>
      </c>
      <c r="AN124" s="17">
        <v>45018</v>
      </c>
      <c r="AO124" s="17">
        <v>45656</v>
      </c>
      <c r="AP124" s="17">
        <v>45025</v>
      </c>
      <c r="AQ124" s="17">
        <v>120</v>
      </c>
      <c r="AR124" s="17">
        <v>97.69</v>
      </c>
      <c r="AS124" s="17">
        <v>46656</v>
      </c>
      <c r="AT124" s="17">
        <v>992578</v>
      </c>
      <c r="AU124" s="17">
        <v>992578</v>
      </c>
      <c r="AV124" s="17">
        <v>992578</v>
      </c>
      <c r="AW124" s="17">
        <v>0</v>
      </c>
      <c r="BA124" s="17">
        <v>0</v>
      </c>
      <c r="BB124" s="17" t="s">
        <v>254</v>
      </c>
      <c r="BE124" s="17" t="s">
        <v>213</v>
      </c>
      <c r="BF124" s="17" t="s">
        <v>213</v>
      </c>
      <c r="BH124" s="17" t="s">
        <v>829</v>
      </c>
      <c r="BI124" s="17" t="s">
        <v>830</v>
      </c>
      <c r="BJ124" s="17">
        <v>2023040006</v>
      </c>
      <c r="BK124" s="17" t="s">
        <v>216</v>
      </c>
      <c r="BL124" s="17">
        <v>0</v>
      </c>
      <c r="BM124" s="17">
        <v>0</v>
      </c>
      <c r="BN124" s="17">
        <v>0</v>
      </c>
      <c r="BO124" s="17" t="s">
        <v>245</v>
      </c>
      <c r="BP124" s="17">
        <v>28</v>
      </c>
      <c r="BQ124" s="17">
        <v>690000</v>
      </c>
      <c r="BS124" s="17">
        <v>0</v>
      </c>
      <c r="BT124" s="17">
        <v>0</v>
      </c>
      <c r="BU124" s="17">
        <v>690000</v>
      </c>
      <c r="BW124" s="17">
        <v>45656</v>
      </c>
      <c r="BX124" s="17">
        <v>45028</v>
      </c>
      <c r="CB124" s="17">
        <v>45053</v>
      </c>
      <c r="CC124" s="17" t="s">
        <v>258</v>
      </c>
      <c r="CG124" s="17" t="s">
        <v>219</v>
      </c>
      <c r="CH124" s="17" t="s">
        <v>220</v>
      </c>
      <c r="CI124" s="17">
        <v>45023</v>
      </c>
      <c r="CK124" s="17">
        <v>45023</v>
      </c>
      <c r="CL124" s="17">
        <v>45656</v>
      </c>
      <c r="CP124" s="17">
        <v>992578</v>
      </c>
      <c r="CU124" s="17" t="s">
        <v>831</v>
      </c>
      <c r="CW124" s="17" t="s">
        <v>202</v>
      </c>
      <c r="CX124" s="27">
        <v>45023</v>
      </c>
      <c r="DE124" s="17" t="s">
        <v>832</v>
      </c>
      <c r="DF124" s="17">
        <v>910622.02</v>
      </c>
      <c r="DG124" s="17" t="s">
        <v>833</v>
      </c>
      <c r="DH124" s="17">
        <v>982650</v>
      </c>
      <c r="DI124" s="17" t="s">
        <v>224</v>
      </c>
      <c r="DJ124" s="17" t="s">
        <v>203</v>
      </c>
      <c r="DO124" s="17">
        <v>45229</v>
      </c>
      <c r="DR124" s="17" t="s">
        <v>225</v>
      </c>
      <c r="DS124" s="17" t="s">
        <v>226</v>
      </c>
      <c r="DT124" s="17" t="s">
        <v>226</v>
      </c>
      <c r="DW124" s="17" t="s">
        <v>219</v>
      </c>
      <c r="DX124" s="17" t="s">
        <v>204</v>
      </c>
      <c r="EA124" s="17">
        <v>0</v>
      </c>
      <c r="EF124" s="17">
        <v>0</v>
      </c>
      <c r="EG124" s="17">
        <v>992578</v>
      </c>
      <c r="EH124" s="17" t="s">
        <v>834</v>
      </c>
      <c r="EI124" s="17" t="s">
        <v>204</v>
      </c>
      <c r="EJ124" s="17" t="s">
        <v>204</v>
      </c>
      <c r="EL124" s="17" t="s">
        <v>228</v>
      </c>
      <c r="EM124" s="17" t="s">
        <v>228</v>
      </c>
      <c r="EO124" s="17" t="s">
        <v>835</v>
      </c>
      <c r="EP124" s="17">
        <v>45023</v>
      </c>
      <c r="EU124" s="17" t="s">
        <v>205</v>
      </c>
      <c r="EV124" s="17" t="s">
        <v>206</v>
      </c>
      <c r="EW124" s="17" t="s">
        <v>204</v>
      </c>
      <c r="EX124" s="17" t="s">
        <v>230</v>
      </c>
      <c r="FA124" s="17">
        <v>45008</v>
      </c>
      <c r="FB124" s="17">
        <v>0</v>
      </c>
      <c r="FC124" s="17">
        <v>0</v>
      </c>
    </row>
    <row r="125" spans="1:159" ht="14.25">
      <c r="A125" s="17">
        <v>2003</v>
      </c>
      <c r="B125" s="17" t="s">
        <v>187</v>
      </c>
      <c r="D125" s="17" t="s">
        <v>188</v>
      </c>
      <c r="E125" s="17" t="s">
        <v>189</v>
      </c>
      <c r="F125" s="17" t="s">
        <v>190</v>
      </c>
      <c r="G125" s="17" t="s">
        <v>191</v>
      </c>
      <c r="H125" s="17" t="s">
        <v>192</v>
      </c>
      <c r="I125" s="17" t="s">
        <v>193</v>
      </c>
      <c r="J125" s="17" t="s">
        <v>194</v>
      </c>
      <c r="K125" s="17" t="s">
        <v>824</v>
      </c>
      <c r="L125" s="17" t="s">
        <v>196</v>
      </c>
      <c r="M125" s="17">
        <v>503</v>
      </c>
      <c r="N125" s="17" t="s">
        <v>836</v>
      </c>
      <c r="R125" s="17" t="s">
        <v>209</v>
      </c>
      <c r="S125" s="17" t="s">
        <v>199</v>
      </c>
      <c r="T125" s="17" t="s">
        <v>200</v>
      </c>
      <c r="U125" s="17" t="s">
        <v>1085</v>
      </c>
      <c r="V125" s="17">
        <v>96.16</v>
      </c>
      <c r="W125" s="17">
        <v>78.28</v>
      </c>
      <c r="X125" s="17">
        <v>0</v>
      </c>
      <c r="Y125" s="17">
        <v>0</v>
      </c>
      <c r="AB125" s="17">
        <v>7092</v>
      </c>
      <c r="AC125" s="17">
        <v>8712</v>
      </c>
      <c r="AD125" s="17">
        <v>1089022</v>
      </c>
      <c r="AE125" s="17">
        <v>682012</v>
      </c>
      <c r="AG125" s="17">
        <v>0</v>
      </c>
      <c r="AH125" s="17" t="s">
        <v>507</v>
      </c>
      <c r="AL125" s="17">
        <v>45172</v>
      </c>
      <c r="AM125" s="17">
        <v>45173</v>
      </c>
      <c r="AN125" s="17">
        <v>45172</v>
      </c>
      <c r="AO125" s="17">
        <v>45656</v>
      </c>
      <c r="AP125" s="17">
        <v>45179</v>
      </c>
      <c r="AQ125" s="17">
        <v>96.16</v>
      </c>
      <c r="AR125" s="17">
        <v>78.28</v>
      </c>
      <c r="AS125" s="17">
        <v>46656</v>
      </c>
      <c r="AT125" s="17">
        <v>682012</v>
      </c>
      <c r="AU125" s="17">
        <v>682012</v>
      </c>
      <c r="AV125" s="17">
        <v>205012</v>
      </c>
      <c r="AW125" s="17">
        <v>477000</v>
      </c>
      <c r="BA125" s="17">
        <v>0</v>
      </c>
      <c r="BB125" s="17" t="s">
        <v>312</v>
      </c>
      <c r="BE125" s="17" t="s">
        <v>213</v>
      </c>
      <c r="BF125" s="17" t="s">
        <v>213</v>
      </c>
      <c r="BH125" s="17" t="s">
        <v>1086</v>
      </c>
      <c r="BI125" s="17" t="s">
        <v>1087</v>
      </c>
      <c r="BJ125" s="17">
        <v>2023090004</v>
      </c>
      <c r="BK125" s="17" t="s">
        <v>216</v>
      </c>
      <c r="BL125" s="17">
        <v>0</v>
      </c>
      <c r="BM125" s="17">
        <v>0</v>
      </c>
      <c r="BN125" s="17">
        <v>0</v>
      </c>
      <c r="BP125" s="17">
        <v>0</v>
      </c>
      <c r="BQ125" s="17">
        <v>0</v>
      </c>
      <c r="BR125" s="17" t="s">
        <v>245</v>
      </c>
      <c r="BS125" s="17">
        <v>20</v>
      </c>
      <c r="BT125" s="17">
        <v>477000</v>
      </c>
      <c r="BU125" s="17">
        <v>477000</v>
      </c>
      <c r="BW125" s="17">
        <v>45656</v>
      </c>
      <c r="BX125" s="17">
        <v>45173</v>
      </c>
      <c r="CC125" s="17" t="s">
        <v>315</v>
      </c>
      <c r="CG125" s="17" t="s">
        <v>219</v>
      </c>
      <c r="CH125" s="17" t="s">
        <v>220</v>
      </c>
      <c r="CI125" s="17">
        <v>45173</v>
      </c>
      <c r="CK125" s="17">
        <v>45173</v>
      </c>
      <c r="CL125" s="17">
        <v>45656</v>
      </c>
      <c r="CP125" s="17">
        <v>682012</v>
      </c>
      <c r="CU125" s="17" t="s">
        <v>837</v>
      </c>
      <c r="CW125" s="17" t="s">
        <v>1035</v>
      </c>
      <c r="CX125" s="27">
        <v>45173</v>
      </c>
      <c r="DE125" s="17" t="s">
        <v>1088</v>
      </c>
      <c r="DF125" s="17">
        <v>625699.09</v>
      </c>
      <c r="DG125" s="17" t="s">
        <v>1089</v>
      </c>
      <c r="DH125" s="17">
        <v>668400</v>
      </c>
      <c r="DI125" s="17" t="s">
        <v>224</v>
      </c>
      <c r="DJ125" s="17" t="s">
        <v>203</v>
      </c>
      <c r="DO125" s="17">
        <v>45229</v>
      </c>
      <c r="DR125" s="17" t="s">
        <v>273</v>
      </c>
      <c r="DS125" s="17" t="s">
        <v>226</v>
      </c>
      <c r="DT125" s="17" t="s">
        <v>226</v>
      </c>
      <c r="DW125" s="17" t="s">
        <v>219</v>
      </c>
      <c r="DX125" s="17" t="s">
        <v>204</v>
      </c>
      <c r="EA125" s="17">
        <v>0</v>
      </c>
      <c r="EF125" s="17">
        <v>0</v>
      </c>
      <c r="EG125" s="17">
        <v>682012</v>
      </c>
      <c r="EH125" s="17" t="s">
        <v>1090</v>
      </c>
      <c r="EI125" s="17" t="s">
        <v>204</v>
      </c>
      <c r="EJ125" s="17" t="s">
        <v>204</v>
      </c>
      <c r="EL125" s="17" t="s">
        <v>1091</v>
      </c>
      <c r="EM125" s="17" t="s">
        <v>228</v>
      </c>
      <c r="EO125" s="17" t="s">
        <v>1091</v>
      </c>
      <c r="EP125" s="17">
        <v>45173</v>
      </c>
      <c r="EU125" s="17" t="s">
        <v>205</v>
      </c>
      <c r="EV125" s="17" t="s">
        <v>206</v>
      </c>
      <c r="EW125" s="17" t="s">
        <v>204</v>
      </c>
      <c r="EX125" s="17" t="s">
        <v>230</v>
      </c>
      <c r="FA125" s="17">
        <v>45008</v>
      </c>
      <c r="FB125" s="17">
        <v>0</v>
      </c>
      <c r="FC125" s="17">
        <v>0</v>
      </c>
    </row>
    <row r="126" spans="1:159" ht="14.25">
      <c r="A126" s="17">
        <v>2004</v>
      </c>
      <c r="B126" s="17" t="s">
        <v>187</v>
      </c>
      <c r="D126" s="17" t="s">
        <v>188</v>
      </c>
      <c r="E126" s="17" t="s">
        <v>189</v>
      </c>
      <c r="F126" s="17" t="s">
        <v>190</v>
      </c>
      <c r="G126" s="17" t="s">
        <v>191</v>
      </c>
      <c r="H126" s="17" t="s">
        <v>192</v>
      </c>
      <c r="I126" s="17" t="s">
        <v>193</v>
      </c>
      <c r="J126" s="17" t="s">
        <v>194</v>
      </c>
      <c r="K126" s="17" t="s">
        <v>824</v>
      </c>
      <c r="L126" s="17" t="s">
        <v>196</v>
      </c>
      <c r="M126" s="17">
        <v>505</v>
      </c>
      <c r="N126" s="17" t="s">
        <v>838</v>
      </c>
      <c r="R126" s="17" t="s">
        <v>209</v>
      </c>
      <c r="S126" s="17" t="s">
        <v>199</v>
      </c>
      <c r="T126" s="17" t="s">
        <v>200</v>
      </c>
      <c r="U126" s="17" t="s">
        <v>839</v>
      </c>
      <c r="V126" s="17">
        <v>96.16</v>
      </c>
      <c r="W126" s="17">
        <v>78.28</v>
      </c>
      <c r="X126" s="17">
        <v>0</v>
      </c>
      <c r="Y126" s="17">
        <v>0</v>
      </c>
      <c r="AB126" s="17">
        <v>7172</v>
      </c>
      <c r="AC126" s="17">
        <v>8810</v>
      </c>
      <c r="AD126" s="17">
        <v>1057426</v>
      </c>
      <c r="AE126" s="17">
        <v>689672</v>
      </c>
      <c r="AG126" s="17">
        <v>0</v>
      </c>
      <c r="AH126" s="17" t="s">
        <v>507</v>
      </c>
      <c r="AL126" s="17">
        <v>45095</v>
      </c>
      <c r="AM126" s="17">
        <v>45098</v>
      </c>
      <c r="AN126" s="17">
        <v>45095</v>
      </c>
      <c r="AO126" s="17">
        <v>45656</v>
      </c>
      <c r="AP126" s="17">
        <v>45102</v>
      </c>
      <c r="AQ126" s="17">
        <v>96.16</v>
      </c>
      <c r="AR126" s="17">
        <v>78.28</v>
      </c>
      <c r="AS126" s="17">
        <v>46656</v>
      </c>
      <c r="AT126" s="17">
        <v>689672</v>
      </c>
      <c r="AU126" s="17">
        <v>689672</v>
      </c>
      <c r="AV126" s="17">
        <v>689672</v>
      </c>
      <c r="AW126" s="17">
        <v>0</v>
      </c>
      <c r="BA126" s="17">
        <v>0</v>
      </c>
      <c r="BB126" s="17" t="s">
        <v>483</v>
      </c>
      <c r="BE126" s="17" t="s">
        <v>213</v>
      </c>
      <c r="BF126" s="17" t="s">
        <v>213</v>
      </c>
      <c r="BH126" s="17" t="s">
        <v>840</v>
      </c>
      <c r="BI126" s="17" t="s">
        <v>841</v>
      </c>
      <c r="BJ126" s="17">
        <v>2023060063</v>
      </c>
      <c r="BK126" s="17" t="s">
        <v>216</v>
      </c>
      <c r="BL126" s="17">
        <v>0</v>
      </c>
      <c r="BM126" s="17">
        <v>0</v>
      </c>
      <c r="BN126" s="17">
        <v>0</v>
      </c>
      <c r="BP126" s="17">
        <v>0</v>
      </c>
      <c r="BQ126" s="17">
        <v>0</v>
      </c>
      <c r="BR126" s="17" t="s">
        <v>510</v>
      </c>
      <c r="BS126" s="17">
        <v>30</v>
      </c>
      <c r="BT126" s="17">
        <v>400000</v>
      </c>
      <c r="BU126" s="17">
        <v>400000</v>
      </c>
      <c r="BW126" s="17">
        <v>45656</v>
      </c>
      <c r="CB126" s="17">
        <v>45120</v>
      </c>
      <c r="CC126" s="17" t="s">
        <v>460</v>
      </c>
      <c r="CG126" s="17" t="s">
        <v>247</v>
      </c>
      <c r="CH126" s="17" t="s">
        <v>220</v>
      </c>
      <c r="CI126" s="17">
        <v>45098</v>
      </c>
      <c r="CK126" s="17">
        <v>45098</v>
      </c>
      <c r="CL126" s="17">
        <v>45656</v>
      </c>
      <c r="CP126" s="17">
        <v>689672</v>
      </c>
      <c r="CU126" s="17" t="s">
        <v>842</v>
      </c>
      <c r="CW126" s="17" t="s">
        <v>202</v>
      </c>
      <c r="CX126" s="27">
        <v>45098</v>
      </c>
      <c r="DE126" s="17" t="s">
        <v>843</v>
      </c>
      <c r="DF126" s="17">
        <v>632726.61</v>
      </c>
      <c r="DG126" s="17" t="s">
        <v>844</v>
      </c>
      <c r="DH126" s="17">
        <v>682774</v>
      </c>
      <c r="DI126" s="17" t="s">
        <v>224</v>
      </c>
      <c r="DJ126" s="17" t="s">
        <v>203</v>
      </c>
      <c r="DO126" s="17">
        <v>45229</v>
      </c>
      <c r="DR126" s="17" t="s">
        <v>273</v>
      </c>
      <c r="DS126" s="17" t="s">
        <v>226</v>
      </c>
      <c r="DT126" s="17" t="s">
        <v>226</v>
      </c>
      <c r="DW126" s="17" t="s">
        <v>247</v>
      </c>
      <c r="DX126" s="17" t="s">
        <v>204</v>
      </c>
      <c r="EA126" s="17">
        <v>0</v>
      </c>
      <c r="EF126" s="17">
        <v>0</v>
      </c>
      <c r="EG126" s="17">
        <v>689672</v>
      </c>
      <c r="EI126" s="17" t="s">
        <v>204</v>
      </c>
      <c r="EJ126" s="17" t="s">
        <v>204</v>
      </c>
      <c r="EL126" s="17" t="s">
        <v>228</v>
      </c>
      <c r="EM126" s="17" t="s">
        <v>228</v>
      </c>
      <c r="EO126" s="17" t="s">
        <v>845</v>
      </c>
      <c r="EP126" s="17">
        <v>45098</v>
      </c>
      <c r="EU126" s="17" t="s">
        <v>205</v>
      </c>
      <c r="EV126" s="17" t="s">
        <v>206</v>
      </c>
      <c r="EW126" s="17" t="s">
        <v>204</v>
      </c>
      <c r="EX126" s="17" t="s">
        <v>230</v>
      </c>
      <c r="FA126" s="17">
        <v>45008</v>
      </c>
      <c r="FB126" s="17">
        <v>0</v>
      </c>
      <c r="FC126" s="17">
        <v>0</v>
      </c>
    </row>
    <row r="127" spans="1:157" ht="14.25">
      <c r="A127" s="17">
        <v>2005</v>
      </c>
      <c r="B127" s="17" t="s">
        <v>187</v>
      </c>
      <c r="D127" s="17" t="s">
        <v>188</v>
      </c>
      <c r="E127" s="17" t="s">
        <v>189</v>
      </c>
      <c r="F127" s="17" t="s">
        <v>190</v>
      </c>
      <c r="G127" s="17" t="s">
        <v>191</v>
      </c>
      <c r="H127" s="17" t="s">
        <v>192</v>
      </c>
      <c r="I127" s="17" t="s">
        <v>193</v>
      </c>
      <c r="J127" s="17" t="s">
        <v>207</v>
      </c>
      <c r="K127" s="17" t="s">
        <v>824</v>
      </c>
      <c r="L127" s="17" t="s">
        <v>196</v>
      </c>
      <c r="M127" s="17">
        <v>506</v>
      </c>
      <c r="N127" s="17" t="s">
        <v>846</v>
      </c>
      <c r="R127" s="17" t="s">
        <v>198</v>
      </c>
      <c r="S127" s="17" t="s">
        <v>199</v>
      </c>
      <c r="T127" s="17" t="s">
        <v>200</v>
      </c>
      <c r="V127" s="17">
        <v>120</v>
      </c>
      <c r="W127" s="17">
        <v>97.69</v>
      </c>
      <c r="X127" s="17">
        <v>0</v>
      </c>
      <c r="Y127" s="17">
        <v>0</v>
      </c>
      <c r="AD127" s="17">
        <v>1405671</v>
      </c>
      <c r="AO127" s="17">
        <v>45656</v>
      </c>
      <c r="AQ127" s="17">
        <v>120</v>
      </c>
      <c r="AR127" s="17">
        <v>97.69</v>
      </c>
      <c r="AW127" s="17">
        <v>0</v>
      </c>
      <c r="CU127" s="17" t="s">
        <v>847</v>
      </c>
      <c r="CW127" s="17" t="s">
        <v>1035</v>
      </c>
      <c r="DH127" s="17">
        <v>862727</v>
      </c>
      <c r="DJ127" s="17" t="s">
        <v>203</v>
      </c>
      <c r="DO127" s="17">
        <v>45229</v>
      </c>
      <c r="DX127" s="17" t="s">
        <v>204</v>
      </c>
      <c r="EI127" s="17" t="s">
        <v>204</v>
      </c>
      <c r="EJ127" s="17" t="s">
        <v>204</v>
      </c>
      <c r="EU127" s="17" t="s">
        <v>205</v>
      </c>
      <c r="EV127" s="17" t="s">
        <v>206</v>
      </c>
      <c r="EW127" s="17" t="s">
        <v>204</v>
      </c>
      <c r="EX127" s="17" t="s">
        <v>204</v>
      </c>
      <c r="FA127" s="17">
        <v>45008</v>
      </c>
    </row>
    <row r="128" spans="1:157" ht="14.25">
      <c r="A128" s="17">
        <v>2006</v>
      </c>
      <c r="B128" s="17" t="s">
        <v>187</v>
      </c>
      <c r="D128" s="17" t="s">
        <v>188</v>
      </c>
      <c r="E128" s="17" t="s">
        <v>189</v>
      </c>
      <c r="F128" s="17" t="s">
        <v>190</v>
      </c>
      <c r="G128" s="17" t="s">
        <v>191</v>
      </c>
      <c r="H128" s="17" t="s">
        <v>192</v>
      </c>
      <c r="I128" s="17" t="s">
        <v>193</v>
      </c>
      <c r="J128" s="17" t="s">
        <v>194</v>
      </c>
      <c r="K128" s="17" t="s">
        <v>824</v>
      </c>
      <c r="L128" s="17" t="s">
        <v>196</v>
      </c>
      <c r="M128" s="17">
        <v>507</v>
      </c>
      <c r="N128" s="17" t="s">
        <v>848</v>
      </c>
      <c r="R128" s="17" t="s">
        <v>198</v>
      </c>
      <c r="S128" s="17" t="s">
        <v>199</v>
      </c>
      <c r="T128" s="17" t="s">
        <v>200</v>
      </c>
      <c r="V128" s="17">
        <v>96.16</v>
      </c>
      <c r="W128" s="17">
        <v>78.28</v>
      </c>
      <c r="X128" s="17">
        <v>0</v>
      </c>
      <c r="Y128" s="17">
        <v>0</v>
      </c>
      <c r="AD128" s="17">
        <v>993706</v>
      </c>
      <c r="AO128" s="17">
        <v>45656</v>
      </c>
      <c r="AQ128" s="17">
        <v>96.16</v>
      </c>
      <c r="AR128" s="17">
        <v>78.28</v>
      </c>
      <c r="AW128" s="17">
        <v>0</v>
      </c>
      <c r="CU128" s="17" t="s">
        <v>849</v>
      </c>
      <c r="CW128" s="17" t="s">
        <v>1035</v>
      </c>
      <c r="DH128" s="17">
        <v>609898</v>
      </c>
      <c r="DJ128" s="17" t="s">
        <v>203</v>
      </c>
      <c r="DO128" s="17">
        <v>45229</v>
      </c>
      <c r="DX128" s="17" t="s">
        <v>204</v>
      </c>
      <c r="EI128" s="17" t="s">
        <v>204</v>
      </c>
      <c r="EJ128" s="17" t="s">
        <v>204</v>
      </c>
      <c r="EU128" s="17" t="s">
        <v>205</v>
      </c>
      <c r="EV128" s="17" t="s">
        <v>206</v>
      </c>
      <c r="EW128" s="17" t="s">
        <v>204</v>
      </c>
      <c r="EX128" s="17" t="s">
        <v>204</v>
      </c>
      <c r="FA128" s="17">
        <v>45008</v>
      </c>
    </row>
    <row r="129" spans="1:157" ht="14.25">
      <c r="A129" s="17">
        <v>2007</v>
      </c>
      <c r="B129" s="17" t="s">
        <v>187</v>
      </c>
      <c r="D129" s="17" t="s">
        <v>188</v>
      </c>
      <c r="E129" s="17" t="s">
        <v>189</v>
      </c>
      <c r="F129" s="17" t="s">
        <v>190</v>
      </c>
      <c r="G129" s="17" t="s">
        <v>191</v>
      </c>
      <c r="H129" s="17" t="s">
        <v>192</v>
      </c>
      <c r="I129" s="17" t="s">
        <v>193</v>
      </c>
      <c r="J129" s="17" t="s">
        <v>194</v>
      </c>
      <c r="K129" s="17" t="s">
        <v>850</v>
      </c>
      <c r="L129" s="17" t="s">
        <v>196</v>
      </c>
      <c r="M129" s="17">
        <v>601</v>
      </c>
      <c r="N129" s="17" t="s">
        <v>851</v>
      </c>
      <c r="R129" s="17" t="s">
        <v>198</v>
      </c>
      <c r="S129" s="17" t="s">
        <v>199</v>
      </c>
      <c r="T129" s="17" t="s">
        <v>200</v>
      </c>
      <c r="V129" s="17">
        <v>96.16</v>
      </c>
      <c r="W129" s="17">
        <v>78.28</v>
      </c>
      <c r="X129" s="17">
        <v>0</v>
      </c>
      <c r="Y129" s="17">
        <v>0</v>
      </c>
      <c r="AD129" s="17">
        <v>1025509</v>
      </c>
      <c r="AO129" s="17">
        <v>45656</v>
      </c>
      <c r="AQ129" s="17">
        <v>96.16</v>
      </c>
      <c r="AR129" s="17">
        <v>78.28</v>
      </c>
      <c r="AW129" s="17">
        <v>0</v>
      </c>
      <c r="CU129" s="17" t="s">
        <v>852</v>
      </c>
      <c r="CW129" s="17" t="s">
        <v>1035</v>
      </c>
      <c r="DH129" s="17">
        <v>629418</v>
      </c>
      <c r="DJ129" s="17" t="s">
        <v>203</v>
      </c>
      <c r="DO129" s="17">
        <v>45229</v>
      </c>
      <c r="DX129" s="17" t="s">
        <v>204</v>
      </c>
      <c r="EI129" s="17" t="s">
        <v>204</v>
      </c>
      <c r="EJ129" s="17" t="s">
        <v>204</v>
      </c>
      <c r="EU129" s="17" t="s">
        <v>205</v>
      </c>
      <c r="EV129" s="17" t="s">
        <v>206</v>
      </c>
      <c r="EW129" s="17" t="s">
        <v>204</v>
      </c>
      <c r="EX129" s="17" t="s">
        <v>204</v>
      </c>
      <c r="FA129" s="17">
        <v>45008</v>
      </c>
    </row>
    <row r="130" spans="1:159" ht="14.25">
      <c r="A130" s="17">
        <v>2008</v>
      </c>
      <c r="B130" s="17" t="s">
        <v>187</v>
      </c>
      <c r="D130" s="17" t="s">
        <v>188</v>
      </c>
      <c r="E130" s="17" t="s">
        <v>189</v>
      </c>
      <c r="F130" s="17" t="s">
        <v>190</v>
      </c>
      <c r="G130" s="17" t="s">
        <v>191</v>
      </c>
      <c r="H130" s="17" t="s">
        <v>192</v>
      </c>
      <c r="I130" s="17" t="s">
        <v>193</v>
      </c>
      <c r="J130" s="17" t="s">
        <v>207</v>
      </c>
      <c r="K130" s="17" t="s">
        <v>850</v>
      </c>
      <c r="L130" s="17" t="s">
        <v>196</v>
      </c>
      <c r="M130" s="17">
        <v>602</v>
      </c>
      <c r="N130" s="17" t="s">
        <v>853</v>
      </c>
      <c r="R130" s="17" t="s">
        <v>209</v>
      </c>
      <c r="S130" s="17" t="s">
        <v>199</v>
      </c>
      <c r="T130" s="17" t="s">
        <v>200</v>
      </c>
      <c r="U130" s="17" t="s">
        <v>854</v>
      </c>
      <c r="V130" s="17">
        <v>120</v>
      </c>
      <c r="W130" s="17">
        <v>97.69</v>
      </c>
      <c r="X130" s="17">
        <v>0</v>
      </c>
      <c r="Y130" s="17">
        <v>0</v>
      </c>
      <c r="AB130" s="17">
        <v>7880</v>
      </c>
      <c r="AC130" s="17">
        <v>9679</v>
      </c>
      <c r="AD130" s="17">
        <v>1449772</v>
      </c>
      <c r="AE130" s="17">
        <v>945567</v>
      </c>
      <c r="AG130" s="17">
        <v>0</v>
      </c>
      <c r="AH130" s="17" t="s">
        <v>211</v>
      </c>
      <c r="AL130" s="17">
        <v>45123</v>
      </c>
      <c r="AM130" s="17">
        <v>45128</v>
      </c>
      <c r="AN130" s="17">
        <v>45123</v>
      </c>
      <c r="AO130" s="17">
        <v>45656</v>
      </c>
      <c r="AP130" s="17">
        <v>45130</v>
      </c>
      <c r="AQ130" s="17">
        <v>120</v>
      </c>
      <c r="AR130" s="17">
        <v>97.69</v>
      </c>
      <c r="AS130" s="17">
        <v>46656</v>
      </c>
      <c r="AT130" s="17">
        <v>945567</v>
      </c>
      <c r="AU130" s="17">
        <v>945567</v>
      </c>
      <c r="AV130" s="17">
        <v>945567</v>
      </c>
      <c r="AW130" s="17">
        <v>0</v>
      </c>
      <c r="BA130" s="17">
        <v>0</v>
      </c>
      <c r="BB130" s="17" t="s">
        <v>540</v>
      </c>
      <c r="BE130" s="17" t="s">
        <v>213</v>
      </c>
      <c r="BF130" s="17" t="s">
        <v>213</v>
      </c>
      <c r="BH130" s="17" t="s">
        <v>855</v>
      </c>
      <c r="BI130" s="17" t="s">
        <v>856</v>
      </c>
      <c r="BJ130" s="17">
        <v>2023070017</v>
      </c>
      <c r="BK130" s="17" t="s">
        <v>216</v>
      </c>
      <c r="BL130" s="17">
        <v>0</v>
      </c>
      <c r="BM130" s="17">
        <v>0</v>
      </c>
      <c r="BN130" s="17">
        <v>0</v>
      </c>
      <c r="BO130" s="17" t="s">
        <v>257</v>
      </c>
      <c r="BP130" s="17">
        <v>25</v>
      </c>
      <c r="BQ130" s="17">
        <v>660000</v>
      </c>
      <c r="BS130" s="17">
        <v>0</v>
      </c>
      <c r="BT130" s="17">
        <v>0</v>
      </c>
      <c r="BU130" s="17">
        <v>660000</v>
      </c>
      <c r="BW130" s="17">
        <v>45656</v>
      </c>
      <c r="BX130" s="17">
        <v>45128</v>
      </c>
      <c r="CB130" s="17">
        <v>45133</v>
      </c>
      <c r="CC130" s="17" t="s">
        <v>460</v>
      </c>
      <c r="CG130" s="17" t="s">
        <v>219</v>
      </c>
      <c r="CH130" s="17" t="s">
        <v>220</v>
      </c>
      <c r="CI130" s="17">
        <v>45128</v>
      </c>
      <c r="CK130" s="17">
        <v>45128</v>
      </c>
      <c r="CL130" s="17">
        <v>45656</v>
      </c>
      <c r="CP130" s="17">
        <v>945567</v>
      </c>
      <c r="CU130" s="17" t="s">
        <v>857</v>
      </c>
      <c r="CW130" s="17" t="s">
        <v>202</v>
      </c>
      <c r="CX130" s="27">
        <v>45128</v>
      </c>
      <c r="DE130" s="17" t="s">
        <v>858</v>
      </c>
      <c r="DF130" s="17">
        <v>867492.67</v>
      </c>
      <c r="DG130" s="17" t="s">
        <v>1028</v>
      </c>
      <c r="DH130" s="17">
        <v>889808</v>
      </c>
      <c r="DI130" s="17" t="s">
        <v>224</v>
      </c>
      <c r="DJ130" s="17" t="s">
        <v>203</v>
      </c>
      <c r="DO130" s="17">
        <v>45229</v>
      </c>
      <c r="DR130" s="17" t="s">
        <v>273</v>
      </c>
      <c r="DS130" s="17" t="s">
        <v>226</v>
      </c>
      <c r="DT130" s="17" t="s">
        <v>226</v>
      </c>
      <c r="DU130" s="17" t="s">
        <v>226</v>
      </c>
      <c r="DW130" s="17" t="s">
        <v>219</v>
      </c>
      <c r="DX130" s="17" t="s">
        <v>204</v>
      </c>
      <c r="EA130" s="17">
        <v>0</v>
      </c>
      <c r="EF130" s="17">
        <v>0</v>
      </c>
      <c r="EG130" s="17">
        <v>945567</v>
      </c>
      <c r="EH130" s="17" t="s">
        <v>859</v>
      </c>
      <c r="EI130" s="17" t="s">
        <v>204</v>
      </c>
      <c r="EJ130" s="17" t="s">
        <v>204</v>
      </c>
      <c r="EL130" s="17" t="s">
        <v>228</v>
      </c>
      <c r="EM130" s="17" t="s">
        <v>228</v>
      </c>
      <c r="EO130" s="17" t="s">
        <v>860</v>
      </c>
      <c r="EP130" s="17">
        <v>45128</v>
      </c>
      <c r="EU130" s="17" t="s">
        <v>205</v>
      </c>
      <c r="EV130" s="17" t="s">
        <v>206</v>
      </c>
      <c r="EW130" s="17" t="s">
        <v>204</v>
      </c>
      <c r="EX130" s="17" t="s">
        <v>230</v>
      </c>
      <c r="FA130" s="17">
        <v>45008</v>
      </c>
      <c r="FB130" s="17">
        <v>0</v>
      </c>
      <c r="FC130" s="17">
        <v>0</v>
      </c>
    </row>
    <row r="131" spans="1:159" ht="14.25">
      <c r="A131" s="17">
        <v>2009</v>
      </c>
      <c r="B131" s="17" t="s">
        <v>187</v>
      </c>
      <c r="D131" s="17" t="s">
        <v>188</v>
      </c>
      <c r="E131" s="17" t="s">
        <v>189</v>
      </c>
      <c r="F131" s="17" t="s">
        <v>190</v>
      </c>
      <c r="G131" s="17" t="s">
        <v>191</v>
      </c>
      <c r="H131" s="17" t="s">
        <v>192</v>
      </c>
      <c r="I131" s="17" t="s">
        <v>193</v>
      </c>
      <c r="J131" s="17" t="s">
        <v>194</v>
      </c>
      <c r="K131" s="17" t="s">
        <v>850</v>
      </c>
      <c r="L131" s="17" t="s">
        <v>196</v>
      </c>
      <c r="M131" s="17">
        <v>603</v>
      </c>
      <c r="N131" s="17" t="s">
        <v>861</v>
      </c>
      <c r="R131" s="17" t="s">
        <v>209</v>
      </c>
      <c r="S131" s="17" t="s">
        <v>199</v>
      </c>
      <c r="T131" s="17" t="s">
        <v>200</v>
      </c>
      <c r="U131" s="17" t="s">
        <v>862</v>
      </c>
      <c r="V131" s="17">
        <v>96.16</v>
      </c>
      <c r="W131" s="17">
        <v>78.28</v>
      </c>
      <c r="X131" s="17">
        <v>0</v>
      </c>
      <c r="Y131" s="17">
        <v>0</v>
      </c>
      <c r="AB131" s="17">
        <v>7333</v>
      </c>
      <c r="AC131" s="17">
        <v>9008</v>
      </c>
      <c r="AD131" s="17">
        <v>1092046</v>
      </c>
      <c r="AE131" s="17">
        <v>705129</v>
      </c>
      <c r="AG131" s="17">
        <v>0</v>
      </c>
      <c r="AH131" s="17" t="s">
        <v>265</v>
      </c>
      <c r="AJ131" s="17">
        <v>45101</v>
      </c>
      <c r="AK131" s="17">
        <v>45102</v>
      </c>
      <c r="AL131" s="17">
        <v>45102</v>
      </c>
      <c r="AM131" s="17">
        <v>45102</v>
      </c>
      <c r="AN131" s="17">
        <v>45101</v>
      </c>
      <c r="AO131" s="17">
        <v>45656</v>
      </c>
      <c r="AP131" s="17">
        <v>45108</v>
      </c>
      <c r="AQ131" s="17">
        <v>96.16</v>
      </c>
      <c r="AR131" s="17">
        <v>78.28</v>
      </c>
      <c r="AS131" s="17">
        <v>46656</v>
      </c>
      <c r="AT131" s="17">
        <v>705129</v>
      </c>
      <c r="AU131" s="17">
        <v>705129</v>
      </c>
      <c r="AV131" s="17">
        <v>705129</v>
      </c>
      <c r="AW131" s="17">
        <v>0</v>
      </c>
      <c r="AX131" s="17">
        <v>45163</v>
      </c>
      <c r="AY131" s="17" t="s">
        <v>266</v>
      </c>
      <c r="AZ131" s="17" t="s">
        <v>266</v>
      </c>
      <c r="BA131" s="17">
        <v>0</v>
      </c>
      <c r="BB131" s="17" t="s">
        <v>404</v>
      </c>
      <c r="BD131" s="17" t="s">
        <v>405</v>
      </c>
      <c r="BE131" s="17" t="s">
        <v>213</v>
      </c>
      <c r="BF131" s="17" t="s">
        <v>213</v>
      </c>
      <c r="BH131" s="17" t="s">
        <v>863</v>
      </c>
      <c r="BI131" s="17" t="s">
        <v>864</v>
      </c>
      <c r="BJ131" s="17">
        <v>2023060074</v>
      </c>
      <c r="BK131" s="17" t="s">
        <v>216</v>
      </c>
      <c r="BL131" s="17">
        <v>0</v>
      </c>
      <c r="BM131" s="17">
        <v>0</v>
      </c>
      <c r="BN131" s="17">
        <v>0</v>
      </c>
      <c r="BO131" s="17" t="s">
        <v>217</v>
      </c>
      <c r="BP131" s="17">
        <v>30</v>
      </c>
      <c r="BQ131" s="17">
        <v>564000</v>
      </c>
      <c r="BS131" s="17">
        <v>0</v>
      </c>
      <c r="BT131" s="17">
        <v>0</v>
      </c>
      <c r="BU131" s="17">
        <v>564000</v>
      </c>
      <c r="BW131" s="17">
        <v>45656</v>
      </c>
      <c r="BX131" s="17">
        <v>45102</v>
      </c>
      <c r="CB131" s="17">
        <v>45108</v>
      </c>
      <c r="CC131" s="17" t="s">
        <v>405</v>
      </c>
      <c r="CG131" s="17" t="s">
        <v>219</v>
      </c>
      <c r="CH131" s="17" t="s">
        <v>220</v>
      </c>
      <c r="CI131" s="17">
        <v>45102</v>
      </c>
      <c r="CK131" s="17">
        <v>45102</v>
      </c>
      <c r="CL131" s="17">
        <v>45656</v>
      </c>
      <c r="CP131" s="17">
        <v>705129</v>
      </c>
      <c r="CU131" s="17" t="s">
        <v>865</v>
      </c>
      <c r="CW131" s="17" t="s">
        <v>202</v>
      </c>
      <c r="CX131" s="27">
        <v>45102</v>
      </c>
      <c r="DE131" s="17" t="s">
        <v>707</v>
      </c>
      <c r="DF131" s="17">
        <v>646907.34</v>
      </c>
      <c r="DG131" s="17" t="s">
        <v>866</v>
      </c>
      <c r="DH131" s="17">
        <v>705128</v>
      </c>
      <c r="DI131" s="17" t="s">
        <v>224</v>
      </c>
      <c r="DJ131" s="17" t="s">
        <v>203</v>
      </c>
      <c r="DO131" s="17">
        <v>45229</v>
      </c>
      <c r="DR131" s="17" t="s">
        <v>273</v>
      </c>
      <c r="DS131" s="17" t="s">
        <v>226</v>
      </c>
      <c r="DT131" s="17" t="s">
        <v>226</v>
      </c>
      <c r="DW131" s="17" t="s">
        <v>219</v>
      </c>
      <c r="DX131" s="17" t="s">
        <v>204</v>
      </c>
      <c r="EA131" s="17">
        <v>0</v>
      </c>
      <c r="EF131" s="17">
        <v>0</v>
      </c>
      <c r="EG131" s="17">
        <v>705129</v>
      </c>
      <c r="EH131" s="17" t="s">
        <v>867</v>
      </c>
      <c r="EI131" s="17" t="s">
        <v>204</v>
      </c>
      <c r="EJ131" s="17" t="s">
        <v>204</v>
      </c>
      <c r="EL131" s="17" t="s">
        <v>228</v>
      </c>
      <c r="EM131" s="17" t="s">
        <v>228</v>
      </c>
      <c r="EO131" s="17" t="s">
        <v>868</v>
      </c>
      <c r="EP131" s="17">
        <v>45102</v>
      </c>
      <c r="EU131" s="17" t="s">
        <v>205</v>
      </c>
      <c r="EV131" s="17" t="s">
        <v>206</v>
      </c>
      <c r="EW131" s="17" t="s">
        <v>204</v>
      </c>
      <c r="EX131" s="17" t="s">
        <v>230</v>
      </c>
      <c r="FA131" s="17">
        <v>45008</v>
      </c>
      <c r="FB131" s="17">
        <v>0</v>
      </c>
      <c r="FC131" s="17">
        <v>0</v>
      </c>
    </row>
    <row r="132" spans="1:159" ht="14.25">
      <c r="A132" s="17">
        <v>2010</v>
      </c>
      <c r="B132" s="17" t="s">
        <v>187</v>
      </c>
      <c r="D132" s="17" t="s">
        <v>188</v>
      </c>
      <c r="E132" s="17" t="s">
        <v>189</v>
      </c>
      <c r="F132" s="17" t="s">
        <v>190</v>
      </c>
      <c r="G132" s="17" t="s">
        <v>191</v>
      </c>
      <c r="H132" s="17" t="s">
        <v>192</v>
      </c>
      <c r="I132" s="17" t="s">
        <v>193</v>
      </c>
      <c r="J132" s="17" t="s">
        <v>194</v>
      </c>
      <c r="K132" s="17" t="s">
        <v>850</v>
      </c>
      <c r="L132" s="17" t="s">
        <v>196</v>
      </c>
      <c r="M132" s="17">
        <v>605</v>
      </c>
      <c r="N132" s="17" t="s">
        <v>869</v>
      </c>
      <c r="R132" s="17" t="s">
        <v>209</v>
      </c>
      <c r="S132" s="17" t="s">
        <v>199</v>
      </c>
      <c r="T132" s="17" t="s">
        <v>200</v>
      </c>
      <c r="U132" s="17" t="s">
        <v>870</v>
      </c>
      <c r="V132" s="17">
        <v>96.16</v>
      </c>
      <c r="W132" s="17">
        <v>78.28</v>
      </c>
      <c r="X132" s="17">
        <v>0</v>
      </c>
      <c r="Y132" s="17">
        <v>0</v>
      </c>
      <c r="AB132" s="17">
        <v>7280</v>
      </c>
      <c r="AC132" s="17">
        <v>8943</v>
      </c>
      <c r="AD132" s="17">
        <v>1060363</v>
      </c>
      <c r="AE132" s="17">
        <v>700048</v>
      </c>
      <c r="AG132" s="17">
        <v>0</v>
      </c>
      <c r="AH132" s="17" t="s">
        <v>265</v>
      </c>
      <c r="AL132" s="17">
        <v>45070</v>
      </c>
      <c r="AM132" s="17">
        <v>45070</v>
      </c>
      <c r="AN132" s="17">
        <v>45070</v>
      </c>
      <c r="AO132" s="17">
        <v>45656</v>
      </c>
      <c r="AP132" s="17">
        <v>45077</v>
      </c>
      <c r="AQ132" s="17">
        <v>96.16</v>
      </c>
      <c r="AR132" s="17">
        <v>78.28</v>
      </c>
      <c r="AS132" s="17">
        <v>46656</v>
      </c>
      <c r="AT132" s="17">
        <v>700048</v>
      </c>
      <c r="AU132" s="17">
        <v>700048</v>
      </c>
      <c r="AV132" s="17">
        <v>700048</v>
      </c>
      <c r="AW132" s="17">
        <v>0</v>
      </c>
      <c r="AX132" s="17">
        <v>45131</v>
      </c>
      <c r="AY132" s="17" t="s">
        <v>266</v>
      </c>
      <c r="AZ132" s="17" t="s">
        <v>266</v>
      </c>
      <c r="BA132" s="17">
        <v>0</v>
      </c>
      <c r="BB132" s="17" t="s">
        <v>212</v>
      </c>
      <c r="BE132" s="17" t="s">
        <v>213</v>
      </c>
      <c r="BF132" s="17" t="s">
        <v>213</v>
      </c>
      <c r="BH132" s="17" t="s">
        <v>871</v>
      </c>
      <c r="BI132" s="17" t="s">
        <v>872</v>
      </c>
      <c r="BJ132" s="17">
        <v>2023050107</v>
      </c>
      <c r="BK132" s="17" t="s">
        <v>216</v>
      </c>
      <c r="BL132" s="17">
        <v>0</v>
      </c>
      <c r="BM132" s="17">
        <v>0</v>
      </c>
      <c r="BN132" s="17">
        <v>0</v>
      </c>
      <c r="BO132" s="17" t="s">
        <v>366</v>
      </c>
      <c r="BP132" s="17">
        <v>20</v>
      </c>
      <c r="BQ132" s="17">
        <v>560000</v>
      </c>
      <c r="BS132" s="17">
        <v>0</v>
      </c>
      <c r="BT132" s="17">
        <v>0</v>
      </c>
      <c r="BU132" s="17">
        <v>560000</v>
      </c>
      <c r="BW132" s="17">
        <v>45656</v>
      </c>
      <c r="CB132" s="17">
        <v>45132</v>
      </c>
      <c r="CC132" s="17" t="s">
        <v>218</v>
      </c>
      <c r="CG132" s="17" t="s">
        <v>247</v>
      </c>
      <c r="CH132" s="17" t="s">
        <v>220</v>
      </c>
      <c r="CI132" s="17">
        <v>45070</v>
      </c>
      <c r="CK132" s="17">
        <v>45070</v>
      </c>
      <c r="CL132" s="17">
        <v>45656</v>
      </c>
      <c r="CP132" s="17">
        <v>700048</v>
      </c>
      <c r="CU132" s="17" t="s">
        <v>873</v>
      </c>
      <c r="CW132" s="17" t="s">
        <v>202</v>
      </c>
      <c r="CX132" s="27">
        <v>45070</v>
      </c>
      <c r="DE132" s="17" t="s">
        <v>874</v>
      </c>
      <c r="DF132" s="17">
        <v>642245.88</v>
      </c>
      <c r="DG132" s="17" t="s">
        <v>875</v>
      </c>
      <c r="DH132" s="17">
        <v>684670</v>
      </c>
      <c r="DI132" s="17" t="s">
        <v>224</v>
      </c>
      <c r="DJ132" s="17" t="s">
        <v>203</v>
      </c>
      <c r="DO132" s="17">
        <v>45229</v>
      </c>
      <c r="DR132" s="17" t="s">
        <v>273</v>
      </c>
      <c r="DS132" s="17" t="s">
        <v>226</v>
      </c>
      <c r="DT132" s="17" t="s">
        <v>226</v>
      </c>
      <c r="DW132" s="17" t="s">
        <v>247</v>
      </c>
      <c r="DX132" s="17" t="s">
        <v>204</v>
      </c>
      <c r="EA132" s="17">
        <v>0</v>
      </c>
      <c r="EF132" s="17">
        <v>0</v>
      </c>
      <c r="EG132" s="17">
        <v>700048</v>
      </c>
      <c r="EI132" s="17" t="s">
        <v>204</v>
      </c>
      <c r="EJ132" s="17" t="s">
        <v>204</v>
      </c>
      <c r="EL132" s="17" t="s">
        <v>228</v>
      </c>
      <c r="EM132" s="17" t="s">
        <v>228</v>
      </c>
      <c r="EO132" s="17" t="s">
        <v>876</v>
      </c>
      <c r="EP132" s="17">
        <v>45070</v>
      </c>
      <c r="EU132" s="17" t="s">
        <v>205</v>
      </c>
      <c r="EV132" s="17" t="s">
        <v>206</v>
      </c>
      <c r="EW132" s="17" t="s">
        <v>204</v>
      </c>
      <c r="EX132" s="17" t="s">
        <v>230</v>
      </c>
      <c r="FA132" s="17">
        <v>45008</v>
      </c>
      <c r="FB132" s="17">
        <v>0</v>
      </c>
      <c r="FC132" s="17">
        <v>0</v>
      </c>
    </row>
    <row r="133" spans="1:159" ht="14.25">
      <c r="A133" s="17">
        <v>2011</v>
      </c>
      <c r="B133" s="17" t="s">
        <v>187</v>
      </c>
      <c r="D133" s="17" t="s">
        <v>188</v>
      </c>
      <c r="E133" s="17" t="s">
        <v>189</v>
      </c>
      <c r="F133" s="17" t="s">
        <v>190</v>
      </c>
      <c r="G133" s="17" t="s">
        <v>191</v>
      </c>
      <c r="H133" s="17" t="s">
        <v>192</v>
      </c>
      <c r="I133" s="17" t="s">
        <v>193</v>
      </c>
      <c r="J133" s="17" t="s">
        <v>207</v>
      </c>
      <c r="K133" s="17" t="s">
        <v>850</v>
      </c>
      <c r="L133" s="17" t="s">
        <v>196</v>
      </c>
      <c r="M133" s="17">
        <v>606</v>
      </c>
      <c r="N133" s="17" t="s">
        <v>877</v>
      </c>
      <c r="R133" s="17" t="s">
        <v>209</v>
      </c>
      <c r="S133" s="17" t="s">
        <v>199</v>
      </c>
      <c r="T133" s="17" t="s">
        <v>200</v>
      </c>
      <c r="U133" s="17" t="s">
        <v>878</v>
      </c>
      <c r="V133" s="17">
        <v>120</v>
      </c>
      <c r="W133" s="17">
        <v>97.69</v>
      </c>
      <c r="X133" s="17">
        <v>0</v>
      </c>
      <c r="Y133" s="17">
        <v>0</v>
      </c>
      <c r="AB133" s="17">
        <v>7823</v>
      </c>
      <c r="AC133" s="17">
        <v>9609</v>
      </c>
      <c r="AD133" s="17">
        <v>1409574</v>
      </c>
      <c r="AE133" s="17">
        <v>938704</v>
      </c>
      <c r="AG133" s="17">
        <v>0</v>
      </c>
      <c r="AH133" s="17" t="s">
        <v>211</v>
      </c>
      <c r="AL133" s="17">
        <v>45049</v>
      </c>
      <c r="AM133" s="17">
        <v>45055</v>
      </c>
      <c r="AN133" s="17">
        <v>45049</v>
      </c>
      <c r="AO133" s="17">
        <v>45656</v>
      </c>
      <c r="AP133" s="17">
        <v>45056</v>
      </c>
      <c r="AQ133" s="17">
        <v>120</v>
      </c>
      <c r="AR133" s="17">
        <v>97.69</v>
      </c>
      <c r="AS133" s="17">
        <v>46656</v>
      </c>
      <c r="AT133" s="17">
        <v>938704</v>
      </c>
      <c r="AU133" s="17">
        <v>938704</v>
      </c>
      <c r="AV133" s="17">
        <v>938704</v>
      </c>
      <c r="AW133" s="17">
        <v>0</v>
      </c>
      <c r="BA133" s="17">
        <v>0</v>
      </c>
      <c r="BB133" s="17" t="s">
        <v>879</v>
      </c>
      <c r="BE133" s="17" t="s">
        <v>213</v>
      </c>
      <c r="BF133" s="17" t="s">
        <v>213</v>
      </c>
      <c r="BH133" s="17" t="s">
        <v>880</v>
      </c>
      <c r="BI133" s="17" t="s">
        <v>881</v>
      </c>
      <c r="BJ133" s="17">
        <v>2023050032</v>
      </c>
      <c r="BK133" s="17" t="s">
        <v>216</v>
      </c>
      <c r="BL133" s="17">
        <v>0</v>
      </c>
      <c r="BM133" s="17">
        <v>0</v>
      </c>
      <c r="BN133" s="17">
        <v>0</v>
      </c>
      <c r="BO133" s="17" t="s">
        <v>448</v>
      </c>
      <c r="BP133" s="17">
        <v>30</v>
      </c>
      <c r="BQ133" s="17">
        <v>650000</v>
      </c>
      <c r="BS133" s="17">
        <v>0</v>
      </c>
      <c r="BT133" s="17">
        <v>0</v>
      </c>
      <c r="BU133" s="17">
        <v>650000</v>
      </c>
      <c r="BW133" s="17">
        <v>45656</v>
      </c>
      <c r="CB133" s="17">
        <v>45077</v>
      </c>
      <c r="CC133" s="17" t="s">
        <v>367</v>
      </c>
      <c r="CG133" s="17" t="s">
        <v>247</v>
      </c>
      <c r="CH133" s="17" t="s">
        <v>220</v>
      </c>
      <c r="CI133" s="17">
        <v>45055</v>
      </c>
      <c r="CK133" s="17">
        <v>45055</v>
      </c>
      <c r="CL133" s="17">
        <v>45656</v>
      </c>
      <c r="CP133" s="17">
        <v>938704</v>
      </c>
      <c r="CU133" s="17" t="s">
        <v>882</v>
      </c>
      <c r="CW133" s="17" t="s">
        <v>202</v>
      </c>
      <c r="CX133" s="27">
        <v>45055</v>
      </c>
      <c r="DE133" s="17" t="s">
        <v>883</v>
      </c>
      <c r="DF133" s="17">
        <v>861196.34</v>
      </c>
      <c r="DG133" s="17" t="s">
        <v>884</v>
      </c>
      <c r="DH133" s="17">
        <v>910155</v>
      </c>
      <c r="DI133" s="17" t="s">
        <v>224</v>
      </c>
      <c r="DJ133" s="17" t="s">
        <v>203</v>
      </c>
      <c r="DO133" s="17">
        <v>45229</v>
      </c>
      <c r="DR133" s="17" t="s">
        <v>273</v>
      </c>
      <c r="DS133" s="17" t="s">
        <v>226</v>
      </c>
      <c r="DT133" s="17" t="s">
        <v>226</v>
      </c>
      <c r="DU133" s="17" t="s">
        <v>226</v>
      </c>
      <c r="DW133" s="17" t="s">
        <v>247</v>
      </c>
      <c r="DX133" s="17" t="s">
        <v>204</v>
      </c>
      <c r="EA133" s="17">
        <v>0</v>
      </c>
      <c r="EF133" s="17">
        <v>0</v>
      </c>
      <c r="EG133" s="17">
        <v>938704</v>
      </c>
      <c r="EI133" s="17" t="s">
        <v>204</v>
      </c>
      <c r="EJ133" s="17" t="s">
        <v>204</v>
      </c>
      <c r="EL133" s="17" t="s">
        <v>228</v>
      </c>
      <c r="EM133" s="17" t="s">
        <v>228</v>
      </c>
      <c r="EO133" s="17" t="s">
        <v>885</v>
      </c>
      <c r="EP133" s="17">
        <v>45055</v>
      </c>
      <c r="EU133" s="17" t="s">
        <v>205</v>
      </c>
      <c r="EV133" s="17" t="s">
        <v>206</v>
      </c>
      <c r="EW133" s="17" t="s">
        <v>204</v>
      </c>
      <c r="EX133" s="17" t="s">
        <v>230</v>
      </c>
      <c r="FA133" s="17">
        <v>45008</v>
      </c>
      <c r="FB133" s="17">
        <v>0</v>
      </c>
      <c r="FC133" s="17">
        <v>0</v>
      </c>
    </row>
    <row r="134" spans="1:157" ht="14.25">
      <c r="A134" s="17">
        <v>2012</v>
      </c>
      <c r="B134" s="17" t="s">
        <v>187</v>
      </c>
      <c r="D134" s="17" t="s">
        <v>188</v>
      </c>
      <c r="E134" s="17" t="s">
        <v>189</v>
      </c>
      <c r="F134" s="17" t="s">
        <v>190</v>
      </c>
      <c r="G134" s="17" t="s">
        <v>191</v>
      </c>
      <c r="H134" s="17" t="s">
        <v>192</v>
      </c>
      <c r="I134" s="17" t="s">
        <v>193</v>
      </c>
      <c r="J134" s="17" t="s">
        <v>194</v>
      </c>
      <c r="K134" s="17" t="s">
        <v>850</v>
      </c>
      <c r="L134" s="17" t="s">
        <v>196</v>
      </c>
      <c r="M134" s="17">
        <v>607</v>
      </c>
      <c r="N134" s="17" t="s">
        <v>886</v>
      </c>
      <c r="R134" s="17" t="s">
        <v>198</v>
      </c>
      <c r="S134" s="17" t="s">
        <v>199</v>
      </c>
      <c r="T134" s="17" t="s">
        <v>200</v>
      </c>
      <c r="V134" s="17">
        <v>96.16</v>
      </c>
      <c r="W134" s="17">
        <v>78.28</v>
      </c>
      <c r="X134" s="17">
        <v>0</v>
      </c>
      <c r="Y134" s="17">
        <v>0</v>
      </c>
      <c r="AD134" s="17">
        <v>996466</v>
      </c>
      <c r="AO134" s="17">
        <v>45656</v>
      </c>
      <c r="AQ134" s="17">
        <v>96.16</v>
      </c>
      <c r="AR134" s="17">
        <v>78.28</v>
      </c>
      <c r="AW134" s="17">
        <v>0</v>
      </c>
      <c r="CU134" s="17" t="s">
        <v>887</v>
      </c>
      <c r="CW134" s="17" t="s">
        <v>1035</v>
      </c>
      <c r="DH134" s="17">
        <v>611592</v>
      </c>
      <c r="DJ134" s="17" t="s">
        <v>203</v>
      </c>
      <c r="DO134" s="17">
        <v>45229</v>
      </c>
      <c r="DX134" s="17" t="s">
        <v>204</v>
      </c>
      <c r="EI134" s="17" t="s">
        <v>204</v>
      </c>
      <c r="EJ134" s="17" t="s">
        <v>204</v>
      </c>
      <c r="EU134" s="17" t="s">
        <v>205</v>
      </c>
      <c r="EV134" s="17" t="s">
        <v>206</v>
      </c>
      <c r="EW134" s="17" t="s">
        <v>204</v>
      </c>
      <c r="EX134" s="17" t="s">
        <v>204</v>
      </c>
      <c r="FA134" s="17">
        <v>45008</v>
      </c>
    </row>
    <row r="135" spans="1:157" ht="14.25">
      <c r="A135" s="17">
        <v>2013</v>
      </c>
      <c r="B135" s="17" t="s">
        <v>187</v>
      </c>
      <c r="D135" s="17" t="s">
        <v>188</v>
      </c>
      <c r="E135" s="17" t="s">
        <v>189</v>
      </c>
      <c r="F135" s="17" t="s">
        <v>190</v>
      </c>
      <c r="G135" s="17" t="s">
        <v>191</v>
      </c>
      <c r="H135" s="17" t="s">
        <v>192</v>
      </c>
      <c r="I135" s="17" t="s">
        <v>193</v>
      </c>
      <c r="J135" s="17" t="s">
        <v>194</v>
      </c>
      <c r="K135" s="17" t="s">
        <v>888</v>
      </c>
      <c r="L135" s="17" t="s">
        <v>196</v>
      </c>
      <c r="M135" s="17">
        <v>701</v>
      </c>
      <c r="N135" s="17" t="s">
        <v>889</v>
      </c>
      <c r="R135" s="17" t="s">
        <v>198</v>
      </c>
      <c r="S135" s="17" t="s">
        <v>199</v>
      </c>
      <c r="T135" s="17" t="s">
        <v>200</v>
      </c>
      <c r="V135" s="17">
        <v>96.16</v>
      </c>
      <c r="W135" s="17">
        <v>78.28</v>
      </c>
      <c r="X135" s="17">
        <v>0</v>
      </c>
      <c r="Y135" s="17">
        <v>0</v>
      </c>
      <c r="AD135" s="17">
        <v>1028349</v>
      </c>
      <c r="AO135" s="17">
        <v>45656</v>
      </c>
      <c r="AQ135" s="17">
        <v>96.16</v>
      </c>
      <c r="AR135" s="17">
        <v>78.28</v>
      </c>
      <c r="AW135" s="17">
        <v>0</v>
      </c>
      <c r="CU135" s="17" t="s">
        <v>890</v>
      </c>
      <c r="CW135" s="17" t="s">
        <v>1035</v>
      </c>
      <c r="DH135" s="17">
        <v>631161</v>
      </c>
      <c r="DJ135" s="17" t="s">
        <v>203</v>
      </c>
      <c r="DO135" s="17">
        <v>45229</v>
      </c>
      <c r="DX135" s="17" t="s">
        <v>204</v>
      </c>
      <c r="EI135" s="17" t="s">
        <v>204</v>
      </c>
      <c r="EJ135" s="17" t="s">
        <v>204</v>
      </c>
      <c r="EU135" s="17" t="s">
        <v>205</v>
      </c>
      <c r="EV135" s="17" t="s">
        <v>206</v>
      </c>
      <c r="EW135" s="17" t="s">
        <v>204</v>
      </c>
      <c r="EX135" s="17" t="s">
        <v>204</v>
      </c>
      <c r="FA135" s="17">
        <v>45008</v>
      </c>
    </row>
    <row r="136" spans="1:159" ht="14.25">
      <c r="A136" s="17">
        <v>2014</v>
      </c>
      <c r="B136" s="17" t="s">
        <v>187</v>
      </c>
      <c r="D136" s="17" t="s">
        <v>188</v>
      </c>
      <c r="E136" s="17" t="s">
        <v>189</v>
      </c>
      <c r="F136" s="17" t="s">
        <v>190</v>
      </c>
      <c r="G136" s="17" t="s">
        <v>191</v>
      </c>
      <c r="H136" s="17" t="s">
        <v>192</v>
      </c>
      <c r="I136" s="17" t="s">
        <v>193</v>
      </c>
      <c r="J136" s="17" t="s">
        <v>207</v>
      </c>
      <c r="K136" s="17" t="s">
        <v>888</v>
      </c>
      <c r="L136" s="17" t="s">
        <v>196</v>
      </c>
      <c r="M136" s="17">
        <v>702</v>
      </c>
      <c r="N136" s="17" t="s">
        <v>891</v>
      </c>
      <c r="R136" s="17" t="s">
        <v>209</v>
      </c>
      <c r="S136" s="17" t="s">
        <v>199</v>
      </c>
      <c r="T136" s="17" t="s">
        <v>200</v>
      </c>
      <c r="U136" s="17" t="s">
        <v>1092</v>
      </c>
      <c r="V136" s="17">
        <v>120</v>
      </c>
      <c r="W136" s="17">
        <v>97.69</v>
      </c>
      <c r="X136" s="17">
        <v>0</v>
      </c>
      <c r="Y136" s="17">
        <v>0</v>
      </c>
      <c r="AB136" s="17">
        <v>7511</v>
      </c>
      <c r="AC136" s="17">
        <v>9227</v>
      </c>
      <c r="AD136" s="17">
        <v>1453787</v>
      </c>
      <c r="AE136" s="17">
        <v>901345</v>
      </c>
      <c r="AG136" s="17">
        <v>0</v>
      </c>
      <c r="AH136" s="17" t="s">
        <v>211</v>
      </c>
      <c r="AL136" s="17">
        <v>45179</v>
      </c>
      <c r="AM136" s="17">
        <v>45186</v>
      </c>
      <c r="AN136" s="17">
        <v>45179</v>
      </c>
      <c r="AO136" s="17">
        <v>45656</v>
      </c>
      <c r="AP136" s="17">
        <v>45186</v>
      </c>
      <c r="AQ136" s="17">
        <v>120</v>
      </c>
      <c r="AR136" s="17">
        <v>97.69</v>
      </c>
      <c r="AS136" s="17">
        <v>46656</v>
      </c>
      <c r="AT136" s="17">
        <v>901345</v>
      </c>
      <c r="AU136" s="17">
        <v>901345</v>
      </c>
      <c r="AV136" s="17">
        <v>271345</v>
      </c>
      <c r="AW136" s="17">
        <v>630000</v>
      </c>
      <c r="BA136" s="17">
        <v>0</v>
      </c>
      <c r="BB136" s="17" t="s">
        <v>254</v>
      </c>
      <c r="BE136" s="17" t="s">
        <v>213</v>
      </c>
      <c r="BF136" s="17" t="s">
        <v>213</v>
      </c>
      <c r="BI136" s="17" t="s">
        <v>1093</v>
      </c>
      <c r="BJ136" s="17">
        <v>2023090010</v>
      </c>
      <c r="BK136" s="17" t="s">
        <v>216</v>
      </c>
      <c r="BL136" s="17">
        <v>0</v>
      </c>
      <c r="BM136" s="17">
        <v>0</v>
      </c>
      <c r="BN136" s="17">
        <v>0</v>
      </c>
      <c r="BO136" s="17" t="s">
        <v>217</v>
      </c>
      <c r="BP136" s="17">
        <v>30</v>
      </c>
      <c r="BQ136" s="17">
        <v>630000</v>
      </c>
      <c r="BS136" s="17">
        <v>0</v>
      </c>
      <c r="BT136" s="17">
        <v>0</v>
      </c>
      <c r="BU136" s="17">
        <v>630000</v>
      </c>
      <c r="BW136" s="17">
        <v>45656</v>
      </c>
      <c r="CA136" s="17" t="s">
        <v>1094</v>
      </c>
      <c r="CC136" s="17" t="s">
        <v>258</v>
      </c>
      <c r="CG136" s="17" t="s">
        <v>219</v>
      </c>
      <c r="CH136" s="17" t="s">
        <v>220</v>
      </c>
      <c r="CI136" s="17">
        <v>45186</v>
      </c>
      <c r="CK136" s="17">
        <v>45186</v>
      </c>
      <c r="CL136" s="17">
        <v>45656</v>
      </c>
      <c r="CO136" s="17" t="s">
        <v>1094</v>
      </c>
      <c r="CP136" s="17">
        <v>901345</v>
      </c>
      <c r="CU136" s="17" t="s">
        <v>892</v>
      </c>
      <c r="CW136" s="17" t="s">
        <v>1035</v>
      </c>
      <c r="DC136" s="17">
        <v>45186</v>
      </c>
      <c r="DD136" s="17" t="s">
        <v>1093</v>
      </c>
      <c r="DE136" s="17" t="s">
        <v>636</v>
      </c>
      <c r="DF136" s="17">
        <v>826922.02</v>
      </c>
      <c r="DH136" s="17">
        <v>892258</v>
      </c>
      <c r="DI136" s="17" t="s">
        <v>224</v>
      </c>
      <c r="DJ136" s="17" t="s">
        <v>203</v>
      </c>
      <c r="DO136" s="17">
        <v>45229</v>
      </c>
      <c r="DR136" s="17" t="s">
        <v>225</v>
      </c>
      <c r="DS136" s="17" t="s">
        <v>226</v>
      </c>
      <c r="DT136" s="17" t="s">
        <v>226</v>
      </c>
      <c r="DW136" s="17" t="s">
        <v>219</v>
      </c>
      <c r="DX136" s="17" t="s">
        <v>204</v>
      </c>
      <c r="EA136" s="17">
        <v>0</v>
      </c>
      <c r="EF136" s="17">
        <v>0</v>
      </c>
      <c r="EG136" s="17">
        <v>901345</v>
      </c>
      <c r="EI136" s="17" t="s">
        <v>204</v>
      </c>
      <c r="EJ136" s="17" t="s">
        <v>204</v>
      </c>
      <c r="EL136" s="17" t="s">
        <v>228</v>
      </c>
      <c r="EM136" s="17" t="s">
        <v>228</v>
      </c>
      <c r="EO136" s="17" t="s">
        <v>1095</v>
      </c>
      <c r="EP136" s="17">
        <v>45186</v>
      </c>
      <c r="EU136" s="17" t="s">
        <v>205</v>
      </c>
      <c r="EV136" s="17" t="s">
        <v>206</v>
      </c>
      <c r="EW136" s="17" t="s">
        <v>204</v>
      </c>
      <c r="EX136" s="17" t="s">
        <v>230</v>
      </c>
      <c r="FA136" s="17">
        <v>45008</v>
      </c>
      <c r="FB136" s="17">
        <v>0</v>
      </c>
      <c r="FC136" s="17">
        <v>0</v>
      </c>
    </row>
    <row r="137" spans="1:159" ht="14.25">
      <c r="A137" s="17">
        <v>2015</v>
      </c>
      <c r="B137" s="17" t="s">
        <v>187</v>
      </c>
      <c r="D137" s="17" t="s">
        <v>188</v>
      </c>
      <c r="E137" s="17" t="s">
        <v>189</v>
      </c>
      <c r="F137" s="17" t="s">
        <v>190</v>
      </c>
      <c r="G137" s="17" t="s">
        <v>191</v>
      </c>
      <c r="H137" s="17" t="s">
        <v>192</v>
      </c>
      <c r="I137" s="17" t="s">
        <v>193</v>
      </c>
      <c r="J137" s="17" t="s">
        <v>194</v>
      </c>
      <c r="K137" s="17" t="s">
        <v>888</v>
      </c>
      <c r="L137" s="17" t="s">
        <v>196</v>
      </c>
      <c r="M137" s="17">
        <v>703</v>
      </c>
      <c r="N137" s="17" t="s">
        <v>893</v>
      </c>
      <c r="R137" s="17" t="s">
        <v>209</v>
      </c>
      <c r="S137" s="17" t="s">
        <v>199</v>
      </c>
      <c r="T137" s="17" t="s">
        <v>200</v>
      </c>
      <c r="U137" s="17" t="s">
        <v>894</v>
      </c>
      <c r="V137" s="17">
        <v>96.16</v>
      </c>
      <c r="W137" s="17">
        <v>78.28</v>
      </c>
      <c r="X137" s="17">
        <v>0</v>
      </c>
      <c r="Y137" s="17">
        <v>0</v>
      </c>
      <c r="AB137" s="17">
        <v>8260</v>
      </c>
      <c r="AC137" s="17">
        <v>10147</v>
      </c>
      <c r="AD137" s="17">
        <v>1095070</v>
      </c>
      <c r="AE137" s="17">
        <v>794296</v>
      </c>
      <c r="AG137" s="17">
        <v>0</v>
      </c>
      <c r="AH137" s="17" t="s">
        <v>211</v>
      </c>
      <c r="AJ137" s="17">
        <v>45038</v>
      </c>
      <c r="AK137" s="17">
        <v>45040</v>
      </c>
      <c r="AL137" s="17">
        <v>45040</v>
      </c>
      <c r="AM137" s="17">
        <v>45042</v>
      </c>
      <c r="AN137" s="17">
        <v>45038</v>
      </c>
      <c r="AO137" s="17">
        <v>45656</v>
      </c>
      <c r="AP137" s="17">
        <v>45045</v>
      </c>
      <c r="AQ137" s="17">
        <v>96.16</v>
      </c>
      <c r="AR137" s="17">
        <v>78.28</v>
      </c>
      <c r="AS137" s="17">
        <v>46656</v>
      </c>
      <c r="AT137" s="17">
        <v>794296</v>
      </c>
      <c r="AU137" s="17">
        <v>794296</v>
      </c>
      <c r="AV137" s="17">
        <v>794296</v>
      </c>
      <c r="AW137" s="17">
        <v>0</v>
      </c>
      <c r="BA137" s="17">
        <v>0</v>
      </c>
      <c r="BB137" s="17" t="s">
        <v>242</v>
      </c>
      <c r="BD137" s="17" t="s">
        <v>246</v>
      </c>
      <c r="BE137" s="17" t="s">
        <v>213</v>
      </c>
      <c r="BF137" s="17" t="s">
        <v>213</v>
      </c>
      <c r="BH137" s="17" t="s">
        <v>895</v>
      </c>
      <c r="BI137" s="17" t="s">
        <v>896</v>
      </c>
      <c r="BJ137" s="17">
        <v>2023040024</v>
      </c>
      <c r="BK137" s="17" t="s">
        <v>216</v>
      </c>
      <c r="BL137" s="17">
        <v>0</v>
      </c>
      <c r="BM137" s="17">
        <v>0</v>
      </c>
      <c r="BN137" s="17">
        <v>0</v>
      </c>
      <c r="BO137" s="17" t="s">
        <v>217</v>
      </c>
      <c r="BP137" s="17">
        <v>6</v>
      </c>
      <c r="BQ137" s="17">
        <v>430000</v>
      </c>
      <c r="BS137" s="17">
        <v>0</v>
      </c>
      <c r="BT137" s="17">
        <v>0</v>
      </c>
      <c r="BU137" s="17">
        <v>430000</v>
      </c>
      <c r="BW137" s="17">
        <v>45656</v>
      </c>
      <c r="BX137" s="17">
        <v>45050</v>
      </c>
      <c r="CB137" s="17">
        <v>45065</v>
      </c>
      <c r="CC137" s="17" t="s">
        <v>246</v>
      </c>
      <c r="CG137" s="17" t="s">
        <v>219</v>
      </c>
      <c r="CH137" s="17" t="s">
        <v>220</v>
      </c>
      <c r="CI137" s="17">
        <v>45042</v>
      </c>
      <c r="CK137" s="17">
        <v>45042</v>
      </c>
      <c r="CL137" s="17">
        <v>45656</v>
      </c>
      <c r="CP137" s="17">
        <v>794296</v>
      </c>
      <c r="CU137" s="17" t="s">
        <v>897</v>
      </c>
      <c r="CW137" s="17" t="s">
        <v>202</v>
      </c>
      <c r="CX137" s="27">
        <v>45042</v>
      </c>
      <c r="DE137" s="17" t="s">
        <v>898</v>
      </c>
      <c r="DF137" s="17">
        <v>728711.93</v>
      </c>
      <c r="DG137" s="17" t="s">
        <v>899</v>
      </c>
      <c r="DH137" s="17">
        <v>744295</v>
      </c>
      <c r="DI137" s="17" t="s">
        <v>224</v>
      </c>
      <c r="DJ137" s="17" t="s">
        <v>203</v>
      </c>
      <c r="DO137" s="17">
        <v>45229</v>
      </c>
      <c r="DR137" s="17" t="s">
        <v>225</v>
      </c>
      <c r="DS137" s="17" t="s">
        <v>226</v>
      </c>
      <c r="DT137" s="17" t="s">
        <v>226</v>
      </c>
      <c r="DW137" s="17" t="s">
        <v>219</v>
      </c>
      <c r="DX137" s="17" t="s">
        <v>204</v>
      </c>
      <c r="EA137" s="17">
        <v>0</v>
      </c>
      <c r="EF137" s="17">
        <v>0</v>
      </c>
      <c r="EG137" s="17">
        <v>794296</v>
      </c>
      <c r="EH137" s="17" t="s">
        <v>900</v>
      </c>
      <c r="EI137" s="17" t="s">
        <v>204</v>
      </c>
      <c r="EJ137" s="17" t="s">
        <v>204</v>
      </c>
      <c r="EL137" s="17" t="s">
        <v>228</v>
      </c>
      <c r="EM137" s="17" t="s">
        <v>228</v>
      </c>
      <c r="EO137" s="17" t="s">
        <v>901</v>
      </c>
      <c r="EP137" s="17">
        <v>45042</v>
      </c>
      <c r="EU137" s="17" t="s">
        <v>205</v>
      </c>
      <c r="EV137" s="17" t="s">
        <v>206</v>
      </c>
      <c r="EW137" s="17" t="s">
        <v>204</v>
      </c>
      <c r="EX137" s="17" t="s">
        <v>230</v>
      </c>
      <c r="FA137" s="17">
        <v>45008</v>
      </c>
      <c r="FB137" s="17">
        <v>0</v>
      </c>
      <c r="FC137" s="17">
        <v>0</v>
      </c>
    </row>
    <row r="138" spans="1:159" ht="14.25">
      <c r="A138" s="17">
        <v>2016</v>
      </c>
      <c r="B138" s="17" t="s">
        <v>187</v>
      </c>
      <c r="D138" s="17" t="s">
        <v>188</v>
      </c>
      <c r="E138" s="17" t="s">
        <v>189</v>
      </c>
      <c r="F138" s="17" t="s">
        <v>190</v>
      </c>
      <c r="G138" s="17" t="s">
        <v>191</v>
      </c>
      <c r="H138" s="17" t="s">
        <v>192</v>
      </c>
      <c r="I138" s="17" t="s">
        <v>193</v>
      </c>
      <c r="J138" s="17" t="s">
        <v>194</v>
      </c>
      <c r="K138" s="17" t="s">
        <v>888</v>
      </c>
      <c r="L138" s="17" t="s">
        <v>196</v>
      </c>
      <c r="M138" s="17">
        <v>705</v>
      </c>
      <c r="N138" s="17" t="s">
        <v>902</v>
      </c>
      <c r="R138" s="17" t="s">
        <v>209</v>
      </c>
      <c r="S138" s="17" t="s">
        <v>199</v>
      </c>
      <c r="T138" s="17" t="s">
        <v>200</v>
      </c>
      <c r="U138" s="17" t="s">
        <v>903</v>
      </c>
      <c r="V138" s="17">
        <v>96.16</v>
      </c>
      <c r="W138" s="17">
        <v>78.28</v>
      </c>
      <c r="X138" s="17">
        <v>0</v>
      </c>
      <c r="Y138" s="17">
        <v>0</v>
      </c>
      <c r="AB138" s="17">
        <v>7516</v>
      </c>
      <c r="AC138" s="17">
        <v>9232</v>
      </c>
      <c r="AD138" s="17">
        <v>1063297</v>
      </c>
      <c r="AE138" s="17">
        <v>722701</v>
      </c>
      <c r="AG138" s="17">
        <v>0</v>
      </c>
      <c r="AH138" s="17" t="s">
        <v>265</v>
      </c>
      <c r="AJ138" s="17">
        <v>45010</v>
      </c>
      <c r="AK138" s="17">
        <v>45011</v>
      </c>
      <c r="AL138" s="17">
        <v>45011</v>
      </c>
      <c r="AM138" s="17">
        <v>45016</v>
      </c>
      <c r="AN138" s="17">
        <v>45010</v>
      </c>
      <c r="AO138" s="17">
        <v>45656</v>
      </c>
      <c r="AP138" s="17">
        <v>45017</v>
      </c>
      <c r="AQ138" s="17">
        <v>96.16</v>
      </c>
      <c r="AR138" s="17">
        <v>78.28</v>
      </c>
      <c r="AS138" s="17">
        <v>46656</v>
      </c>
      <c r="AT138" s="17">
        <v>722701</v>
      </c>
      <c r="AU138" s="17">
        <v>722701</v>
      </c>
      <c r="AV138" s="17">
        <v>722701</v>
      </c>
      <c r="AW138" s="17">
        <v>0</v>
      </c>
      <c r="AX138" s="17">
        <v>45077</v>
      </c>
      <c r="AY138" s="17" t="s">
        <v>266</v>
      </c>
      <c r="AZ138" s="17" t="s">
        <v>266</v>
      </c>
      <c r="BA138" s="17">
        <v>0</v>
      </c>
      <c r="BB138" s="17" t="s">
        <v>254</v>
      </c>
      <c r="BD138" s="17" t="s">
        <v>258</v>
      </c>
      <c r="BE138" s="17" t="s">
        <v>213</v>
      </c>
      <c r="BF138" s="17" t="s">
        <v>213</v>
      </c>
      <c r="BH138" s="17" t="s">
        <v>904</v>
      </c>
      <c r="BI138" s="17" t="s">
        <v>905</v>
      </c>
      <c r="BJ138" s="17">
        <v>2023030048</v>
      </c>
      <c r="BK138" s="17" t="s">
        <v>216</v>
      </c>
      <c r="BL138" s="17">
        <v>0</v>
      </c>
      <c r="BM138" s="17">
        <v>0</v>
      </c>
      <c r="BN138" s="17">
        <v>0</v>
      </c>
      <c r="BO138" s="17" t="s">
        <v>257</v>
      </c>
      <c r="BP138" s="17">
        <v>30</v>
      </c>
      <c r="BQ138" s="17">
        <v>570000</v>
      </c>
      <c r="BS138" s="17">
        <v>0</v>
      </c>
      <c r="BT138" s="17">
        <v>0</v>
      </c>
      <c r="BU138" s="17">
        <v>570000</v>
      </c>
      <c r="BW138" s="17">
        <v>45656</v>
      </c>
      <c r="CB138" s="17">
        <v>45042</v>
      </c>
      <c r="CC138" s="17" t="s">
        <v>258</v>
      </c>
      <c r="CG138" s="17" t="s">
        <v>247</v>
      </c>
      <c r="CH138" s="17" t="s">
        <v>220</v>
      </c>
      <c r="CI138" s="17">
        <v>45016</v>
      </c>
      <c r="CK138" s="17">
        <v>45016</v>
      </c>
      <c r="CL138" s="17">
        <v>45656</v>
      </c>
      <c r="CP138" s="17">
        <v>722701</v>
      </c>
      <c r="CU138" s="17" t="s">
        <v>906</v>
      </c>
      <c r="CW138" s="17" t="s">
        <v>202</v>
      </c>
      <c r="CX138" s="27">
        <v>45016</v>
      </c>
      <c r="DE138" s="17" t="s">
        <v>907</v>
      </c>
      <c r="DF138" s="17">
        <v>663028.44</v>
      </c>
      <c r="DG138" s="17" t="s">
        <v>908</v>
      </c>
      <c r="DH138" s="17">
        <v>722701</v>
      </c>
      <c r="DI138" s="17" t="s">
        <v>224</v>
      </c>
      <c r="DJ138" s="17" t="s">
        <v>203</v>
      </c>
      <c r="DO138" s="17">
        <v>45229</v>
      </c>
      <c r="DR138" s="17" t="s">
        <v>225</v>
      </c>
      <c r="DS138" s="17" t="s">
        <v>226</v>
      </c>
      <c r="DT138" s="17" t="s">
        <v>226</v>
      </c>
      <c r="DW138" s="17" t="s">
        <v>247</v>
      </c>
      <c r="DX138" s="17" t="s">
        <v>204</v>
      </c>
      <c r="EA138" s="17">
        <v>0</v>
      </c>
      <c r="EF138" s="17">
        <v>0</v>
      </c>
      <c r="EG138" s="17">
        <v>722701</v>
      </c>
      <c r="EI138" s="17" t="s">
        <v>204</v>
      </c>
      <c r="EJ138" s="17" t="s">
        <v>204</v>
      </c>
      <c r="EL138" s="17" t="s">
        <v>228</v>
      </c>
      <c r="EM138" s="17" t="s">
        <v>228</v>
      </c>
      <c r="EO138" s="17" t="s">
        <v>909</v>
      </c>
      <c r="EP138" s="17">
        <v>45016</v>
      </c>
      <c r="EU138" s="17" t="s">
        <v>205</v>
      </c>
      <c r="EV138" s="17" t="s">
        <v>206</v>
      </c>
      <c r="EW138" s="17" t="s">
        <v>204</v>
      </c>
      <c r="EX138" s="17" t="s">
        <v>230</v>
      </c>
      <c r="FA138" s="17">
        <v>45008</v>
      </c>
      <c r="FB138" s="17">
        <v>0</v>
      </c>
      <c r="FC138" s="17">
        <v>0</v>
      </c>
    </row>
    <row r="139" spans="1:159" ht="14.25">
      <c r="A139" s="17">
        <v>2017</v>
      </c>
      <c r="B139" s="17" t="s">
        <v>187</v>
      </c>
      <c r="D139" s="17" t="s">
        <v>188</v>
      </c>
      <c r="E139" s="17" t="s">
        <v>189</v>
      </c>
      <c r="F139" s="17" t="s">
        <v>190</v>
      </c>
      <c r="G139" s="17" t="s">
        <v>191</v>
      </c>
      <c r="H139" s="17" t="s">
        <v>192</v>
      </c>
      <c r="I139" s="17" t="s">
        <v>193</v>
      </c>
      <c r="J139" s="17" t="s">
        <v>207</v>
      </c>
      <c r="K139" s="17" t="s">
        <v>888</v>
      </c>
      <c r="L139" s="17" t="s">
        <v>196</v>
      </c>
      <c r="M139" s="17">
        <v>706</v>
      </c>
      <c r="N139" s="17" t="s">
        <v>910</v>
      </c>
      <c r="R139" s="17" t="s">
        <v>209</v>
      </c>
      <c r="S139" s="17" t="s">
        <v>199</v>
      </c>
      <c r="T139" s="17" t="s">
        <v>200</v>
      </c>
      <c r="U139" s="17" t="s">
        <v>911</v>
      </c>
      <c r="V139" s="17">
        <v>120</v>
      </c>
      <c r="W139" s="17">
        <v>97.69</v>
      </c>
      <c r="X139" s="17">
        <v>0</v>
      </c>
      <c r="Y139" s="17">
        <v>0</v>
      </c>
      <c r="AB139" s="17">
        <v>8087</v>
      </c>
      <c r="AC139" s="17">
        <v>9934</v>
      </c>
      <c r="AD139" s="17">
        <v>1413478</v>
      </c>
      <c r="AE139" s="17">
        <v>970416</v>
      </c>
      <c r="AG139" s="17">
        <v>0</v>
      </c>
      <c r="AH139" s="17" t="s">
        <v>507</v>
      </c>
      <c r="AL139" s="17">
        <v>45011</v>
      </c>
      <c r="AM139" s="17">
        <v>45016</v>
      </c>
      <c r="AN139" s="17">
        <v>45011</v>
      </c>
      <c r="AO139" s="17">
        <v>45656</v>
      </c>
      <c r="AP139" s="17">
        <v>45018</v>
      </c>
      <c r="AQ139" s="17">
        <v>120</v>
      </c>
      <c r="AR139" s="17">
        <v>97.69</v>
      </c>
      <c r="AS139" s="17">
        <v>46656</v>
      </c>
      <c r="AT139" s="17">
        <v>970416</v>
      </c>
      <c r="AU139" s="17">
        <v>970416</v>
      </c>
      <c r="AV139" s="17">
        <v>970416</v>
      </c>
      <c r="AW139" s="17">
        <v>0</v>
      </c>
      <c r="BA139" s="17">
        <v>0</v>
      </c>
      <c r="BB139" s="17" t="s">
        <v>242</v>
      </c>
      <c r="BE139" s="17" t="s">
        <v>213</v>
      </c>
      <c r="BF139" s="17" t="s">
        <v>213</v>
      </c>
      <c r="BH139" s="17" t="s">
        <v>912</v>
      </c>
      <c r="BI139" s="17" t="s">
        <v>913</v>
      </c>
      <c r="BJ139" s="17">
        <v>2023030050</v>
      </c>
      <c r="BK139" s="17" t="s">
        <v>216</v>
      </c>
      <c r="BL139" s="17">
        <v>0</v>
      </c>
      <c r="BM139" s="17">
        <v>0</v>
      </c>
      <c r="BN139" s="17">
        <v>0</v>
      </c>
      <c r="BP139" s="17">
        <v>0</v>
      </c>
      <c r="BQ139" s="17">
        <v>0</v>
      </c>
      <c r="BR139" s="17" t="s">
        <v>510</v>
      </c>
      <c r="BS139" s="17">
        <v>15</v>
      </c>
      <c r="BT139" s="17">
        <v>480000</v>
      </c>
      <c r="BU139" s="17">
        <v>480000</v>
      </c>
      <c r="BW139" s="17">
        <v>45656</v>
      </c>
      <c r="CB139" s="17">
        <v>45056</v>
      </c>
      <c r="CC139" s="17" t="s">
        <v>246</v>
      </c>
      <c r="CG139" s="17" t="s">
        <v>247</v>
      </c>
      <c r="CH139" s="17" t="s">
        <v>220</v>
      </c>
      <c r="CI139" s="17">
        <v>45016</v>
      </c>
      <c r="CK139" s="17">
        <v>45016</v>
      </c>
      <c r="CL139" s="17">
        <v>45656</v>
      </c>
      <c r="CP139" s="17">
        <v>970416</v>
      </c>
      <c r="CU139" s="17" t="s">
        <v>914</v>
      </c>
      <c r="CW139" s="17" t="s">
        <v>202</v>
      </c>
      <c r="CX139" s="27">
        <v>45016</v>
      </c>
      <c r="DE139" s="17" t="s">
        <v>628</v>
      </c>
      <c r="DF139" s="17">
        <v>890289.91</v>
      </c>
      <c r="DG139" s="17" t="s">
        <v>915</v>
      </c>
      <c r="DH139" s="17">
        <v>960711</v>
      </c>
      <c r="DI139" s="17" t="s">
        <v>224</v>
      </c>
      <c r="DJ139" s="17" t="s">
        <v>203</v>
      </c>
      <c r="DO139" s="17">
        <v>45229</v>
      </c>
      <c r="DR139" s="17" t="s">
        <v>225</v>
      </c>
      <c r="DS139" s="17" t="s">
        <v>226</v>
      </c>
      <c r="DT139" s="17" t="s">
        <v>226</v>
      </c>
      <c r="DW139" s="17" t="s">
        <v>247</v>
      </c>
      <c r="DX139" s="17" t="s">
        <v>204</v>
      </c>
      <c r="EA139" s="17">
        <v>0</v>
      </c>
      <c r="EF139" s="17">
        <v>0</v>
      </c>
      <c r="EG139" s="17">
        <v>970416</v>
      </c>
      <c r="EI139" s="17" t="s">
        <v>204</v>
      </c>
      <c r="EJ139" s="17" t="s">
        <v>204</v>
      </c>
      <c r="EL139" s="17" t="s">
        <v>228</v>
      </c>
      <c r="EM139" s="17" t="s">
        <v>228</v>
      </c>
      <c r="EO139" s="17" t="s">
        <v>916</v>
      </c>
      <c r="EP139" s="17">
        <v>45016</v>
      </c>
      <c r="EU139" s="17" t="s">
        <v>205</v>
      </c>
      <c r="EV139" s="17" t="s">
        <v>206</v>
      </c>
      <c r="EW139" s="17" t="s">
        <v>204</v>
      </c>
      <c r="EX139" s="17" t="s">
        <v>230</v>
      </c>
      <c r="FA139" s="17">
        <v>45008</v>
      </c>
      <c r="FB139" s="17">
        <v>0</v>
      </c>
      <c r="FC139" s="17">
        <v>0</v>
      </c>
    </row>
    <row r="140" spans="1:157" ht="14.25">
      <c r="A140" s="17">
        <v>2018</v>
      </c>
      <c r="B140" s="17" t="s">
        <v>187</v>
      </c>
      <c r="D140" s="17" t="s">
        <v>188</v>
      </c>
      <c r="E140" s="17" t="s">
        <v>189</v>
      </c>
      <c r="F140" s="17" t="s">
        <v>190</v>
      </c>
      <c r="G140" s="17" t="s">
        <v>191</v>
      </c>
      <c r="H140" s="17" t="s">
        <v>192</v>
      </c>
      <c r="I140" s="17" t="s">
        <v>193</v>
      </c>
      <c r="J140" s="17" t="s">
        <v>194</v>
      </c>
      <c r="K140" s="17" t="s">
        <v>888</v>
      </c>
      <c r="L140" s="17" t="s">
        <v>196</v>
      </c>
      <c r="M140" s="17">
        <v>707</v>
      </c>
      <c r="N140" s="17" t="s">
        <v>917</v>
      </c>
      <c r="R140" s="17" t="s">
        <v>198</v>
      </c>
      <c r="S140" s="17" t="s">
        <v>199</v>
      </c>
      <c r="T140" s="17" t="s">
        <v>200</v>
      </c>
      <c r="V140" s="17">
        <v>96.16</v>
      </c>
      <c r="W140" s="17">
        <v>78.28</v>
      </c>
      <c r="X140" s="17">
        <v>0</v>
      </c>
      <c r="Y140" s="17">
        <v>0</v>
      </c>
      <c r="AD140" s="17">
        <v>999225</v>
      </c>
      <c r="AO140" s="17">
        <v>45656</v>
      </c>
      <c r="AQ140" s="17">
        <v>96.16</v>
      </c>
      <c r="AR140" s="17">
        <v>78.28</v>
      </c>
      <c r="AW140" s="17">
        <v>0</v>
      </c>
      <c r="CU140" s="17" t="s">
        <v>918</v>
      </c>
      <c r="CW140" s="17" t="s">
        <v>1035</v>
      </c>
      <c r="DH140" s="17">
        <v>613285</v>
      </c>
      <c r="DJ140" s="17" t="s">
        <v>203</v>
      </c>
      <c r="DO140" s="17">
        <v>45229</v>
      </c>
      <c r="DX140" s="17" t="s">
        <v>204</v>
      </c>
      <c r="EI140" s="17" t="s">
        <v>204</v>
      </c>
      <c r="EJ140" s="17" t="s">
        <v>204</v>
      </c>
      <c r="EU140" s="17" t="s">
        <v>205</v>
      </c>
      <c r="EV140" s="17" t="s">
        <v>206</v>
      </c>
      <c r="EW140" s="17" t="s">
        <v>204</v>
      </c>
      <c r="EX140" s="17" t="s">
        <v>204</v>
      </c>
      <c r="FA140" s="17">
        <v>45008</v>
      </c>
    </row>
    <row r="141" spans="1:157" ht="14.25">
      <c r="A141" s="17">
        <v>2019</v>
      </c>
      <c r="B141" s="17" t="s">
        <v>187</v>
      </c>
      <c r="D141" s="17" t="s">
        <v>188</v>
      </c>
      <c r="E141" s="17" t="s">
        <v>189</v>
      </c>
      <c r="F141" s="17" t="s">
        <v>190</v>
      </c>
      <c r="G141" s="17" t="s">
        <v>191</v>
      </c>
      <c r="H141" s="17" t="s">
        <v>192</v>
      </c>
      <c r="I141" s="17" t="s">
        <v>193</v>
      </c>
      <c r="J141" s="17" t="s">
        <v>194</v>
      </c>
      <c r="K141" s="17" t="s">
        <v>919</v>
      </c>
      <c r="L141" s="17" t="s">
        <v>196</v>
      </c>
      <c r="M141" s="17">
        <v>801</v>
      </c>
      <c r="N141" s="17" t="s">
        <v>920</v>
      </c>
      <c r="R141" s="17" t="s">
        <v>198</v>
      </c>
      <c r="S141" s="17" t="s">
        <v>199</v>
      </c>
      <c r="T141" s="17" t="s">
        <v>200</v>
      </c>
      <c r="V141" s="17">
        <v>96.16</v>
      </c>
      <c r="W141" s="17">
        <v>78.28</v>
      </c>
      <c r="X141" s="17">
        <v>0</v>
      </c>
      <c r="Y141" s="17">
        <v>0</v>
      </c>
      <c r="AD141" s="17">
        <v>1031189</v>
      </c>
      <c r="AO141" s="17">
        <v>45656</v>
      </c>
      <c r="AQ141" s="17">
        <v>96.16</v>
      </c>
      <c r="AR141" s="17">
        <v>78.28</v>
      </c>
      <c r="AW141" s="17">
        <v>0</v>
      </c>
      <c r="CU141" s="17" t="s">
        <v>921</v>
      </c>
      <c r="CW141" s="17" t="s">
        <v>1035</v>
      </c>
      <c r="DH141" s="17">
        <v>632904</v>
      </c>
      <c r="DJ141" s="17" t="s">
        <v>203</v>
      </c>
      <c r="DO141" s="17">
        <v>45229</v>
      </c>
      <c r="DX141" s="17" t="s">
        <v>204</v>
      </c>
      <c r="EI141" s="17" t="s">
        <v>204</v>
      </c>
      <c r="EJ141" s="17" t="s">
        <v>204</v>
      </c>
      <c r="EU141" s="17" t="s">
        <v>205</v>
      </c>
      <c r="EV141" s="17" t="s">
        <v>206</v>
      </c>
      <c r="EW141" s="17" t="s">
        <v>204</v>
      </c>
      <c r="EX141" s="17" t="s">
        <v>204</v>
      </c>
      <c r="FA141" s="17">
        <v>45008</v>
      </c>
    </row>
    <row r="142" spans="1:159" ht="14.25">
      <c r="A142" s="17">
        <v>2020</v>
      </c>
      <c r="B142" s="17" t="s">
        <v>187</v>
      </c>
      <c r="D142" s="17" t="s">
        <v>188</v>
      </c>
      <c r="E142" s="17" t="s">
        <v>189</v>
      </c>
      <c r="F142" s="17" t="s">
        <v>190</v>
      </c>
      <c r="G142" s="17" t="s">
        <v>191</v>
      </c>
      <c r="H142" s="17" t="s">
        <v>192</v>
      </c>
      <c r="I142" s="17" t="s">
        <v>193</v>
      </c>
      <c r="J142" s="17" t="s">
        <v>207</v>
      </c>
      <c r="K142" s="17" t="s">
        <v>919</v>
      </c>
      <c r="L142" s="17" t="s">
        <v>196</v>
      </c>
      <c r="M142" s="17">
        <v>802</v>
      </c>
      <c r="N142" s="17" t="s">
        <v>922</v>
      </c>
      <c r="R142" s="17" t="s">
        <v>209</v>
      </c>
      <c r="S142" s="17" t="s">
        <v>199</v>
      </c>
      <c r="T142" s="17" t="s">
        <v>200</v>
      </c>
      <c r="U142" s="17" t="s">
        <v>923</v>
      </c>
      <c r="V142" s="17">
        <v>120</v>
      </c>
      <c r="W142" s="17">
        <v>97.69</v>
      </c>
      <c r="X142" s="17">
        <v>0</v>
      </c>
      <c r="Y142" s="17">
        <v>0</v>
      </c>
      <c r="AB142" s="17">
        <v>7844</v>
      </c>
      <c r="AC142" s="17">
        <v>9636</v>
      </c>
      <c r="AD142" s="17">
        <v>1457801</v>
      </c>
      <c r="AE142" s="17">
        <v>941295</v>
      </c>
      <c r="AG142" s="17">
        <v>0</v>
      </c>
      <c r="AH142" s="17" t="s">
        <v>924</v>
      </c>
      <c r="AL142" s="17">
        <v>45125</v>
      </c>
      <c r="AM142" s="17">
        <v>45125</v>
      </c>
      <c r="AN142" s="17">
        <v>45125</v>
      </c>
      <c r="AO142" s="17">
        <v>45656</v>
      </c>
      <c r="AP142" s="17">
        <v>45132</v>
      </c>
      <c r="AQ142" s="17">
        <v>120</v>
      </c>
      <c r="AR142" s="17">
        <v>97.69</v>
      </c>
      <c r="AS142" s="17">
        <v>46656</v>
      </c>
      <c r="AT142" s="17">
        <v>941295</v>
      </c>
      <c r="AU142" s="17">
        <v>941295</v>
      </c>
      <c r="AV142" s="17">
        <v>380000</v>
      </c>
      <c r="AW142" s="17">
        <v>561295</v>
      </c>
      <c r="BA142" s="17">
        <v>0</v>
      </c>
      <c r="BB142" s="17" t="s">
        <v>242</v>
      </c>
      <c r="BE142" s="17" t="s">
        <v>213</v>
      </c>
      <c r="BF142" s="17" t="s">
        <v>213</v>
      </c>
      <c r="BH142" s="17" t="s">
        <v>925</v>
      </c>
      <c r="BI142" s="17" t="s">
        <v>926</v>
      </c>
      <c r="BJ142" s="17">
        <v>2023070018</v>
      </c>
      <c r="BK142" s="17" t="s">
        <v>216</v>
      </c>
      <c r="BL142" s="17">
        <v>0</v>
      </c>
      <c r="BM142" s="17">
        <v>0</v>
      </c>
      <c r="BN142" s="17">
        <v>0</v>
      </c>
      <c r="BP142" s="17">
        <v>0</v>
      </c>
      <c r="BQ142" s="17">
        <v>0</v>
      </c>
      <c r="BS142" s="17">
        <v>0</v>
      </c>
      <c r="BT142" s="17">
        <v>0</v>
      </c>
      <c r="BU142" s="17">
        <v>0</v>
      </c>
      <c r="BW142" s="17">
        <v>45656</v>
      </c>
      <c r="BX142" s="17">
        <v>45125</v>
      </c>
      <c r="CC142" s="17" t="s">
        <v>246</v>
      </c>
      <c r="CG142" s="17" t="s">
        <v>219</v>
      </c>
      <c r="CH142" s="17" t="s">
        <v>220</v>
      </c>
      <c r="CI142" s="17">
        <v>45125</v>
      </c>
      <c r="CK142" s="17">
        <v>45125</v>
      </c>
      <c r="CL142" s="17">
        <v>45656</v>
      </c>
      <c r="CP142" s="17">
        <v>941295</v>
      </c>
      <c r="CU142" s="17" t="s">
        <v>927</v>
      </c>
      <c r="CW142" s="17" t="s">
        <v>202</v>
      </c>
      <c r="CX142" s="27">
        <v>45125</v>
      </c>
      <c r="DE142" s="17" t="s">
        <v>643</v>
      </c>
      <c r="DF142" s="17">
        <v>863573.4</v>
      </c>
      <c r="DG142" s="17" t="s">
        <v>1029</v>
      </c>
      <c r="DH142" s="17">
        <v>894735</v>
      </c>
      <c r="DI142" s="17" t="s">
        <v>224</v>
      </c>
      <c r="DJ142" s="17" t="s">
        <v>203</v>
      </c>
      <c r="DO142" s="17">
        <v>45229</v>
      </c>
      <c r="DR142" s="17" t="s">
        <v>327</v>
      </c>
      <c r="DS142" s="17" t="s">
        <v>226</v>
      </c>
      <c r="DT142" s="17" t="s">
        <v>226</v>
      </c>
      <c r="DW142" s="17" t="s">
        <v>219</v>
      </c>
      <c r="DX142" s="17" t="s">
        <v>204</v>
      </c>
      <c r="EA142" s="17">
        <v>0</v>
      </c>
      <c r="EF142" s="17">
        <v>0</v>
      </c>
      <c r="EG142" s="17">
        <v>941295</v>
      </c>
      <c r="EH142" s="17" t="s">
        <v>928</v>
      </c>
      <c r="EI142" s="17" t="s">
        <v>204</v>
      </c>
      <c r="EJ142" s="17" t="s">
        <v>204</v>
      </c>
      <c r="EL142" s="17" t="s">
        <v>228</v>
      </c>
      <c r="EM142" s="17" t="s">
        <v>228</v>
      </c>
      <c r="EO142" s="17" t="s">
        <v>929</v>
      </c>
      <c r="EP142" s="17">
        <v>45125</v>
      </c>
      <c r="EU142" s="17" t="s">
        <v>205</v>
      </c>
      <c r="EV142" s="17" t="s">
        <v>206</v>
      </c>
      <c r="EW142" s="17" t="s">
        <v>204</v>
      </c>
      <c r="EX142" s="17" t="s">
        <v>230</v>
      </c>
      <c r="FA142" s="17">
        <v>45008</v>
      </c>
      <c r="FB142" s="17">
        <v>0</v>
      </c>
      <c r="FC142" s="17">
        <v>0</v>
      </c>
    </row>
    <row r="143" spans="1:159" ht="14.25">
      <c r="A143" s="17">
        <v>2021</v>
      </c>
      <c r="B143" s="17" t="s">
        <v>187</v>
      </c>
      <c r="D143" s="17" t="s">
        <v>188</v>
      </c>
      <c r="E143" s="17" t="s">
        <v>189</v>
      </c>
      <c r="F143" s="17" t="s">
        <v>190</v>
      </c>
      <c r="G143" s="17" t="s">
        <v>191</v>
      </c>
      <c r="H143" s="17" t="s">
        <v>192</v>
      </c>
      <c r="I143" s="17" t="s">
        <v>193</v>
      </c>
      <c r="J143" s="17" t="s">
        <v>194</v>
      </c>
      <c r="K143" s="17" t="s">
        <v>919</v>
      </c>
      <c r="L143" s="17" t="s">
        <v>196</v>
      </c>
      <c r="M143" s="17">
        <v>803</v>
      </c>
      <c r="N143" s="17" t="s">
        <v>930</v>
      </c>
      <c r="R143" s="17" t="s">
        <v>209</v>
      </c>
      <c r="S143" s="17" t="s">
        <v>199</v>
      </c>
      <c r="T143" s="17" t="s">
        <v>200</v>
      </c>
      <c r="U143" s="17" t="s">
        <v>931</v>
      </c>
      <c r="V143" s="17">
        <v>96.16</v>
      </c>
      <c r="W143" s="17">
        <v>78.28</v>
      </c>
      <c r="X143" s="17">
        <v>0</v>
      </c>
      <c r="Y143" s="17">
        <v>0</v>
      </c>
      <c r="AB143" s="17">
        <v>7448</v>
      </c>
      <c r="AC143" s="17">
        <v>9149</v>
      </c>
      <c r="AD143" s="17">
        <v>1098094</v>
      </c>
      <c r="AE143" s="17">
        <v>716196</v>
      </c>
      <c r="AG143" s="17">
        <v>0</v>
      </c>
      <c r="AH143" s="17" t="s">
        <v>211</v>
      </c>
      <c r="AL143" s="17">
        <v>45123</v>
      </c>
      <c r="AM143" s="17">
        <v>45128</v>
      </c>
      <c r="AN143" s="17">
        <v>45123</v>
      </c>
      <c r="AO143" s="17">
        <v>45656</v>
      </c>
      <c r="AP143" s="17">
        <v>45130</v>
      </c>
      <c r="AQ143" s="17">
        <v>96.16</v>
      </c>
      <c r="AR143" s="17">
        <v>78.28</v>
      </c>
      <c r="AS143" s="17">
        <v>46656</v>
      </c>
      <c r="AT143" s="17">
        <v>716196</v>
      </c>
      <c r="AU143" s="17">
        <v>716196</v>
      </c>
      <c r="AV143" s="17">
        <v>716196</v>
      </c>
      <c r="AW143" s="17">
        <v>0</v>
      </c>
      <c r="BA143" s="17">
        <v>0</v>
      </c>
      <c r="BB143" s="17" t="s">
        <v>363</v>
      </c>
      <c r="BE143" s="17" t="s">
        <v>213</v>
      </c>
      <c r="BF143" s="17" t="s">
        <v>213</v>
      </c>
      <c r="BH143" s="17" t="s">
        <v>932</v>
      </c>
      <c r="BI143" s="17" t="s">
        <v>933</v>
      </c>
      <c r="BJ143" s="17">
        <v>2023070015</v>
      </c>
      <c r="BK143" s="17" t="s">
        <v>216</v>
      </c>
      <c r="BL143" s="17">
        <v>0</v>
      </c>
      <c r="BM143" s="17">
        <v>0</v>
      </c>
      <c r="BN143" s="17">
        <v>0</v>
      </c>
      <c r="BO143" s="17" t="s">
        <v>448</v>
      </c>
      <c r="BP143" s="17">
        <v>15</v>
      </c>
      <c r="BQ143" s="17">
        <v>500000</v>
      </c>
      <c r="BS143" s="17">
        <v>0</v>
      </c>
      <c r="BT143" s="17">
        <v>0</v>
      </c>
      <c r="BU143" s="17">
        <v>500000</v>
      </c>
      <c r="BW143" s="17">
        <v>45656</v>
      </c>
      <c r="BX143" s="17">
        <v>45128</v>
      </c>
      <c r="CB143" s="17">
        <v>45146</v>
      </c>
      <c r="CC143" s="17" t="s">
        <v>367</v>
      </c>
      <c r="CG143" s="17" t="s">
        <v>219</v>
      </c>
      <c r="CH143" s="17" t="s">
        <v>220</v>
      </c>
      <c r="CI143" s="17">
        <v>45128</v>
      </c>
      <c r="CK143" s="17">
        <v>45128</v>
      </c>
      <c r="CL143" s="17">
        <v>45656</v>
      </c>
      <c r="CP143" s="17">
        <v>716196</v>
      </c>
      <c r="CU143" s="17" t="s">
        <v>934</v>
      </c>
      <c r="CW143" s="17" t="s">
        <v>202</v>
      </c>
      <c r="CX143" s="27">
        <v>45128</v>
      </c>
      <c r="DE143" s="17" t="s">
        <v>935</v>
      </c>
      <c r="DF143" s="17">
        <v>657060.56</v>
      </c>
      <c r="DG143" s="17" t="s">
        <v>1030</v>
      </c>
      <c r="DH143" s="17">
        <v>673978</v>
      </c>
      <c r="DI143" s="17" t="s">
        <v>224</v>
      </c>
      <c r="DJ143" s="17" t="s">
        <v>203</v>
      </c>
      <c r="DO143" s="17">
        <v>45229</v>
      </c>
      <c r="DR143" s="17" t="s">
        <v>273</v>
      </c>
      <c r="DS143" s="17" t="s">
        <v>226</v>
      </c>
      <c r="DT143" s="17" t="s">
        <v>226</v>
      </c>
      <c r="DW143" s="17" t="s">
        <v>219</v>
      </c>
      <c r="DX143" s="17" t="s">
        <v>204</v>
      </c>
      <c r="EA143" s="17">
        <v>0</v>
      </c>
      <c r="EF143" s="17">
        <v>0</v>
      </c>
      <c r="EG143" s="17">
        <v>716196</v>
      </c>
      <c r="EH143" s="17" t="s">
        <v>936</v>
      </c>
      <c r="EI143" s="17" t="s">
        <v>204</v>
      </c>
      <c r="EJ143" s="17" t="s">
        <v>204</v>
      </c>
      <c r="EL143" s="17" t="s">
        <v>228</v>
      </c>
      <c r="EM143" s="17" t="s">
        <v>228</v>
      </c>
      <c r="EO143" s="17" t="s">
        <v>937</v>
      </c>
      <c r="EP143" s="17">
        <v>45128</v>
      </c>
      <c r="EU143" s="17" t="s">
        <v>205</v>
      </c>
      <c r="EV143" s="17" t="s">
        <v>206</v>
      </c>
      <c r="EW143" s="17" t="s">
        <v>204</v>
      </c>
      <c r="EX143" s="17" t="s">
        <v>230</v>
      </c>
      <c r="FA143" s="17">
        <v>45008</v>
      </c>
      <c r="FB143" s="17">
        <v>0</v>
      </c>
      <c r="FC143" s="17">
        <v>0</v>
      </c>
    </row>
    <row r="144" spans="1:159" ht="14.25">
      <c r="A144" s="17">
        <v>2022</v>
      </c>
      <c r="B144" s="17" t="s">
        <v>187</v>
      </c>
      <c r="D144" s="17" t="s">
        <v>188</v>
      </c>
      <c r="E144" s="17" t="s">
        <v>189</v>
      </c>
      <c r="F144" s="17" t="s">
        <v>190</v>
      </c>
      <c r="G144" s="17" t="s">
        <v>191</v>
      </c>
      <c r="H144" s="17" t="s">
        <v>192</v>
      </c>
      <c r="I144" s="17" t="s">
        <v>193</v>
      </c>
      <c r="J144" s="17" t="s">
        <v>194</v>
      </c>
      <c r="K144" s="17" t="s">
        <v>919</v>
      </c>
      <c r="L144" s="17" t="s">
        <v>196</v>
      </c>
      <c r="M144" s="17">
        <v>805</v>
      </c>
      <c r="N144" s="17" t="s">
        <v>938</v>
      </c>
      <c r="R144" s="17" t="s">
        <v>209</v>
      </c>
      <c r="S144" s="17" t="s">
        <v>199</v>
      </c>
      <c r="T144" s="17" t="s">
        <v>200</v>
      </c>
      <c r="U144" s="17" t="s">
        <v>939</v>
      </c>
      <c r="V144" s="17">
        <v>96.16</v>
      </c>
      <c r="W144" s="17">
        <v>78.28</v>
      </c>
      <c r="X144" s="17">
        <v>0</v>
      </c>
      <c r="Y144" s="17">
        <v>0</v>
      </c>
      <c r="AB144" s="17">
        <v>7613</v>
      </c>
      <c r="AC144" s="17">
        <v>9351</v>
      </c>
      <c r="AD144" s="17">
        <v>1066235</v>
      </c>
      <c r="AE144" s="17">
        <v>732018</v>
      </c>
      <c r="AG144" s="17">
        <v>0</v>
      </c>
      <c r="AH144" s="17" t="s">
        <v>211</v>
      </c>
      <c r="AL144" s="17">
        <v>45011</v>
      </c>
      <c r="AM144" s="17">
        <v>45016</v>
      </c>
      <c r="AN144" s="17">
        <v>45011</v>
      </c>
      <c r="AO144" s="17">
        <v>45656</v>
      </c>
      <c r="AP144" s="17">
        <v>45018</v>
      </c>
      <c r="AQ144" s="17">
        <v>96.16</v>
      </c>
      <c r="AR144" s="17">
        <v>78.28</v>
      </c>
      <c r="AS144" s="17">
        <v>46656</v>
      </c>
      <c r="AT144" s="17">
        <v>732018</v>
      </c>
      <c r="AU144" s="17">
        <v>732018</v>
      </c>
      <c r="AV144" s="17">
        <v>732018</v>
      </c>
      <c r="AW144" s="17">
        <v>0</v>
      </c>
      <c r="BA144" s="17">
        <v>0</v>
      </c>
      <c r="BB144" s="17" t="s">
        <v>483</v>
      </c>
      <c r="BE144" s="17" t="s">
        <v>213</v>
      </c>
      <c r="BF144" s="17" t="s">
        <v>213</v>
      </c>
      <c r="BH144" s="17" t="s">
        <v>940</v>
      </c>
      <c r="BI144" s="17" t="s">
        <v>941</v>
      </c>
      <c r="BJ144" s="17">
        <v>2023030047</v>
      </c>
      <c r="BK144" s="17" t="s">
        <v>216</v>
      </c>
      <c r="BL144" s="17">
        <v>0</v>
      </c>
      <c r="BM144" s="17">
        <v>0</v>
      </c>
      <c r="BN144" s="17">
        <v>0</v>
      </c>
      <c r="BO144" s="17" t="s">
        <v>217</v>
      </c>
      <c r="BP144" s="17">
        <v>30</v>
      </c>
      <c r="BQ144" s="17">
        <v>510000</v>
      </c>
      <c r="BS144" s="17">
        <v>0</v>
      </c>
      <c r="BT144" s="17">
        <v>0</v>
      </c>
      <c r="BU144" s="17">
        <v>510000</v>
      </c>
      <c r="BW144" s="17">
        <v>45656</v>
      </c>
      <c r="CB144" s="17">
        <v>45042</v>
      </c>
      <c r="CC144" s="17" t="s">
        <v>460</v>
      </c>
      <c r="CG144" s="17" t="s">
        <v>247</v>
      </c>
      <c r="CH144" s="17" t="s">
        <v>220</v>
      </c>
      <c r="CI144" s="17">
        <v>45016</v>
      </c>
      <c r="CK144" s="17">
        <v>45016</v>
      </c>
      <c r="CL144" s="17">
        <v>45656</v>
      </c>
      <c r="CP144" s="17">
        <v>732018</v>
      </c>
      <c r="CU144" s="17" t="s">
        <v>942</v>
      </c>
      <c r="CW144" s="17" t="s">
        <v>202</v>
      </c>
      <c r="CX144" s="27">
        <v>45016</v>
      </c>
      <c r="DE144" s="17" t="s">
        <v>594</v>
      </c>
      <c r="DF144" s="17">
        <v>671576.15</v>
      </c>
      <c r="DG144" s="17" t="s">
        <v>943</v>
      </c>
      <c r="DH144" s="17">
        <v>724697</v>
      </c>
      <c r="DI144" s="17" t="s">
        <v>224</v>
      </c>
      <c r="DJ144" s="17" t="s">
        <v>203</v>
      </c>
      <c r="DO144" s="17">
        <v>45229</v>
      </c>
      <c r="DR144" s="17" t="s">
        <v>273</v>
      </c>
      <c r="DS144" s="17" t="s">
        <v>226</v>
      </c>
      <c r="DT144" s="17" t="s">
        <v>226</v>
      </c>
      <c r="DW144" s="17" t="s">
        <v>247</v>
      </c>
      <c r="DX144" s="17" t="s">
        <v>204</v>
      </c>
      <c r="EA144" s="17">
        <v>0</v>
      </c>
      <c r="EF144" s="17">
        <v>0</v>
      </c>
      <c r="EG144" s="17">
        <v>732018</v>
      </c>
      <c r="EI144" s="17" t="s">
        <v>204</v>
      </c>
      <c r="EJ144" s="17" t="s">
        <v>204</v>
      </c>
      <c r="EL144" s="17" t="s">
        <v>944</v>
      </c>
      <c r="EM144" s="17" t="s">
        <v>228</v>
      </c>
      <c r="EO144" s="17" t="s">
        <v>945</v>
      </c>
      <c r="EP144" s="17">
        <v>45016</v>
      </c>
      <c r="EU144" s="17" t="s">
        <v>205</v>
      </c>
      <c r="EV144" s="17" t="s">
        <v>206</v>
      </c>
      <c r="EW144" s="17" t="s">
        <v>204</v>
      </c>
      <c r="EX144" s="17" t="s">
        <v>230</v>
      </c>
      <c r="FA144" s="17">
        <v>45008</v>
      </c>
      <c r="FB144" s="17">
        <v>0</v>
      </c>
      <c r="FC144" s="17">
        <v>0</v>
      </c>
    </row>
    <row r="145" spans="1:159" ht="14.25">
      <c r="A145" s="17">
        <v>2023</v>
      </c>
      <c r="B145" s="17" t="s">
        <v>187</v>
      </c>
      <c r="D145" s="17" t="s">
        <v>188</v>
      </c>
      <c r="E145" s="17" t="s">
        <v>189</v>
      </c>
      <c r="F145" s="17" t="s">
        <v>190</v>
      </c>
      <c r="G145" s="17" t="s">
        <v>191</v>
      </c>
      <c r="H145" s="17" t="s">
        <v>192</v>
      </c>
      <c r="I145" s="17" t="s">
        <v>193</v>
      </c>
      <c r="J145" s="17" t="s">
        <v>207</v>
      </c>
      <c r="K145" s="17" t="s">
        <v>919</v>
      </c>
      <c r="L145" s="17" t="s">
        <v>196</v>
      </c>
      <c r="M145" s="17">
        <v>806</v>
      </c>
      <c r="N145" s="17" t="s">
        <v>946</v>
      </c>
      <c r="R145" s="17" t="s">
        <v>209</v>
      </c>
      <c r="S145" s="17" t="s">
        <v>199</v>
      </c>
      <c r="T145" s="17" t="s">
        <v>200</v>
      </c>
      <c r="U145" s="17" t="s">
        <v>947</v>
      </c>
      <c r="V145" s="17">
        <v>120</v>
      </c>
      <c r="W145" s="17">
        <v>97.69</v>
      </c>
      <c r="X145" s="17">
        <v>0</v>
      </c>
      <c r="Y145" s="17">
        <v>0</v>
      </c>
      <c r="AB145" s="17">
        <v>7866</v>
      </c>
      <c r="AC145" s="17">
        <v>9662</v>
      </c>
      <c r="AD145" s="17">
        <v>1417380</v>
      </c>
      <c r="AE145" s="17">
        <v>943902</v>
      </c>
      <c r="AG145" s="17">
        <v>0</v>
      </c>
      <c r="AH145" s="17" t="s">
        <v>211</v>
      </c>
      <c r="AL145" s="17">
        <v>45069</v>
      </c>
      <c r="AM145" s="17">
        <v>45073</v>
      </c>
      <c r="AN145" s="17">
        <v>45069</v>
      </c>
      <c r="AO145" s="17">
        <v>45656</v>
      </c>
      <c r="AP145" s="17">
        <v>45076</v>
      </c>
      <c r="AQ145" s="17">
        <v>120</v>
      </c>
      <c r="AR145" s="17">
        <v>97.69</v>
      </c>
      <c r="AS145" s="17">
        <v>46656</v>
      </c>
      <c r="AT145" s="17">
        <v>943902</v>
      </c>
      <c r="AU145" s="17">
        <v>943902</v>
      </c>
      <c r="AV145" s="17">
        <v>943902</v>
      </c>
      <c r="AW145" s="17">
        <v>0</v>
      </c>
      <c r="BA145" s="17">
        <v>0</v>
      </c>
      <c r="BB145" s="17" t="s">
        <v>559</v>
      </c>
      <c r="BE145" s="17" t="s">
        <v>213</v>
      </c>
      <c r="BF145" s="17" t="s">
        <v>213</v>
      </c>
      <c r="BH145" s="17" t="s">
        <v>948</v>
      </c>
      <c r="BI145" s="17" t="s">
        <v>949</v>
      </c>
      <c r="BJ145" s="17">
        <v>2023050105</v>
      </c>
      <c r="BK145" s="17" t="s">
        <v>216</v>
      </c>
      <c r="BL145" s="17">
        <v>0</v>
      </c>
      <c r="BM145" s="17">
        <v>0</v>
      </c>
      <c r="BN145" s="17">
        <v>0</v>
      </c>
      <c r="BO145" s="17" t="s">
        <v>448</v>
      </c>
      <c r="BP145" s="17">
        <v>20</v>
      </c>
      <c r="BQ145" s="17">
        <v>660000</v>
      </c>
      <c r="BS145" s="17">
        <v>0</v>
      </c>
      <c r="BT145" s="17">
        <v>0</v>
      </c>
      <c r="BU145" s="17">
        <v>660000</v>
      </c>
      <c r="BW145" s="17">
        <v>45656</v>
      </c>
      <c r="CB145" s="17">
        <v>45086</v>
      </c>
      <c r="CC145" s="17" t="s">
        <v>218</v>
      </c>
      <c r="CG145" s="17" t="s">
        <v>247</v>
      </c>
      <c r="CH145" s="17" t="s">
        <v>220</v>
      </c>
      <c r="CI145" s="17">
        <v>45073</v>
      </c>
      <c r="CK145" s="17">
        <v>45073</v>
      </c>
      <c r="CL145" s="17">
        <v>45656</v>
      </c>
      <c r="CP145" s="17">
        <v>943902</v>
      </c>
      <c r="CU145" s="17" t="s">
        <v>950</v>
      </c>
      <c r="CW145" s="17" t="s">
        <v>202</v>
      </c>
      <c r="CX145" s="27">
        <v>45073</v>
      </c>
      <c r="DE145" s="17" t="s">
        <v>951</v>
      </c>
      <c r="DF145" s="17">
        <v>865965.14</v>
      </c>
      <c r="DG145" s="17" t="s">
        <v>952</v>
      </c>
      <c r="DH145" s="17">
        <v>915195</v>
      </c>
      <c r="DI145" s="17" t="s">
        <v>224</v>
      </c>
      <c r="DJ145" s="17" t="s">
        <v>203</v>
      </c>
      <c r="DO145" s="17">
        <v>45229</v>
      </c>
      <c r="DR145" s="17" t="s">
        <v>273</v>
      </c>
      <c r="DS145" s="17" t="s">
        <v>226</v>
      </c>
      <c r="DT145" s="17" t="s">
        <v>226</v>
      </c>
      <c r="DU145" s="17" t="s">
        <v>226</v>
      </c>
      <c r="DW145" s="17" t="s">
        <v>247</v>
      </c>
      <c r="DX145" s="17" t="s">
        <v>204</v>
      </c>
      <c r="EA145" s="17">
        <v>0</v>
      </c>
      <c r="EF145" s="17">
        <v>0</v>
      </c>
      <c r="EG145" s="17">
        <v>943902</v>
      </c>
      <c r="EI145" s="17" t="s">
        <v>204</v>
      </c>
      <c r="EJ145" s="17" t="s">
        <v>204</v>
      </c>
      <c r="EL145" s="17" t="s">
        <v>228</v>
      </c>
      <c r="EM145" s="17" t="s">
        <v>228</v>
      </c>
      <c r="EO145" s="17" t="s">
        <v>953</v>
      </c>
      <c r="EP145" s="17">
        <v>45073</v>
      </c>
      <c r="EU145" s="17" t="s">
        <v>205</v>
      </c>
      <c r="EV145" s="17" t="s">
        <v>206</v>
      </c>
      <c r="EW145" s="17" t="s">
        <v>204</v>
      </c>
      <c r="EX145" s="17" t="s">
        <v>230</v>
      </c>
      <c r="FA145" s="17">
        <v>45008</v>
      </c>
      <c r="FB145" s="17">
        <v>0</v>
      </c>
      <c r="FC145" s="17">
        <v>0</v>
      </c>
    </row>
    <row r="146" spans="1:157" ht="14.25">
      <c r="A146" s="17">
        <v>2024</v>
      </c>
      <c r="B146" s="17" t="s">
        <v>187</v>
      </c>
      <c r="D146" s="17" t="s">
        <v>188</v>
      </c>
      <c r="E146" s="17" t="s">
        <v>189</v>
      </c>
      <c r="F146" s="17" t="s">
        <v>190</v>
      </c>
      <c r="G146" s="17" t="s">
        <v>191</v>
      </c>
      <c r="H146" s="17" t="s">
        <v>192</v>
      </c>
      <c r="I146" s="17" t="s">
        <v>193</v>
      </c>
      <c r="J146" s="17" t="s">
        <v>194</v>
      </c>
      <c r="K146" s="17" t="s">
        <v>919</v>
      </c>
      <c r="L146" s="17" t="s">
        <v>196</v>
      </c>
      <c r="M146" s="17">
        <v>807</v>
      </c>
      <c r="N146" s="17" t="s">
        <v>954</v>
      </c>
      <c r="R146" s="17" t="s">
        <v>198</v>
      </c>
      <c r="S146" s="17" t="s">
        <v>199</v>
      </c>
      <c r="T146" s="17" t="s">
        <v>200</v>
      </c>
      <c r="V146" s="17">
        <v>96.16</v>
      </c>
      <c r="W146" s="17">
        <v>78.28</v>
      </c>
      <c r="X146" s="17">
        <v>0</v>
      </c>
      <c r="Y146" s="17">
        <v>0</v>
      </c>
      <c r="AD146" s="17">
        <v>1001985</v>
      </c>
      <c r="AO146" s="17">
        <v>45656</v>
      </c>
      <c r="AQ146" s="17">
        <v>96.16</v>
      </c>
      <c r="AR146" s="17">
        <v>78.28</v>
      </c>
      <c r="AW146" s="17">
        <v>0</v>
      </c>
      <c r="CU146" s="17" t="s">
        <v>955</v>
      </c>
      <c r="CW146" s="17" t="s">
        <v>1035</v>
      </c>
      <c r="DH146" s="17">
        <v>614979</v>
      </c>
      <c r="DJ146" s="17" t="s">
        <v>203</v>
      </c>
      <c r="DO146" s="17">
        <v>45229</v>
      </c>
      <c r="DX146" s="17" t="s">
        <v>204</v>
      </c>
      <c r="EI146" s="17" t="s">
        <v>204</v>
      </c>
      <c r="EJ146" s="17" t="s">
        <v>204</v>
      </c>
      <c r="EU146" s="17" t="s">
        <v>205</v>
      </c>
      <c r="EV146" s="17" t="s">
        <v>206</v>
      </c>
      <c r="EW146" s="17" t="s">
        <v>204</v>
      </c>
      <c r="EX146" s="17" t="s">
        <v>204</v>
      </c>
      <c r="FA146" s="17">
        <v>45008</v>
      </c>
    </row>
    <row r="147" spans="1:159" ht="14.25">
      <c r="A147" s="17">
        <v>2025</v>
      </c>
      <c r="B147" s="17" t="s">
        <v>187</v>
      </c>
      <c r="D147" s="17" t="s">
        <v>188</v>
      </c>
      <c r="E147" s="17" t="s">
        <v>189</v>
      </c>
      <c r="F147" s="17" t="s">
        <v>190</v>
      </c>
      <c r="G147" s="17" t="s">
        <v>191</v>
      </c>
      <c r="H147" s="17" t="s">
        <v>192</v>
      </c>
      <c r="I147" s="17" t="s">
        <v>193</v>
      </c>
      <c r="J147" s="17" t="s">
        <v>194</v>
      </c>
      <c r="K147" s="17" t="s">
        <v>956</v>
      </c>
      <c r="L147" s="17" t="s">
        <v>196</v>
      </c>
      <c r="M147" s="17">
        <v>901</v>
      </c>
      <c r="N147" s="17" t="s">
        <v>957</v>
      </c>
      <c r="R147" s="17" t="s">
        <v>209</v>
      </c>
      <c r="S147" s="17" t="s">
        <v>199</v>
      </c>
      <c r="T147" s="17" t="s">
        <v>200</v>
      </c>
      <c r="U147" s="17" t="s">
        <v>958</v>
      </c>
      <c r="V147" s="17">
        <v>96.16</v>
      </c>
      <c r="W147" s="17">
        <v>78.28</v>
      </c>
      <c r="X147" s="17">
        <v>0</v>
      </c>
      <c r="Y147" s="17">
        <v>0</v>
      </c>
      <c r="AB147" s="17">
        <v>6667</v>
      </c>
      <c r="AC147" s="17">
        <v>8190</v>
      </c>
      <c r="AD147" s="17">
        <v>1034028</v>
      </c>
      <c r="AE147" s="17">
        <v>641095</v>
      </c>
      <c r="AG147" s="17">
        <v>0</v>
      </c>
      <c r="AH147" s="17" t="s">
        <v>265</v>
      </c>
      <c r="AL147" s="17">
        <v>45139</v>
      </c>
      <c r="AM147" s="17">
        <v>45142</v>
      </c>
      <c r="AN147" s="17">
        <v>45139</v>
      </c>
      <c r="AO147" s="17">
        <v>45656</v>
      </c>
      <c r="AP147" s="17">
        <v>45146</v>
      </c>
      <c r="AQ147" s="17">
        <v>96.16</v>
      </c>
      <c r="AR147" s="17">
        <v>78.28</v>
      </c>
      <c r="AS147" s="17">
        <v>46656</v>
      </c>
      <c r="AT147" s="17">
        <v>641095</v>
      </c>
      <c r="AU147" s="17">
        <v>641095</v>
      </c>
      <c r="AV147" s="17">
        <v>641095</v>
      </c>
      <c r="AW147" s="17">
        <v>0</v>
      </c>
      <c r="AX147" s="17">
        <v>45203</v>
      </c>
      <c r="AY147" s="17" t="s">
        <v>266</v>
      </c>
      <c r="AZ147" s="17" t="s">
        <v>266</v>
      </c>
      <c r="BA147" s="17">
        <v>0</v>
      </c>
      <c r="BB147" s="17" t="s">
        <v>404</v>
      </c>
      <c r="BE147" s="17" t="s">
        <v>213</v>
      </c>
      <c r="BF147" s="17" t="s">
        <v>213</v>
      </c>
      <c r="BH147" s="17" t="s">
        <v>959</v>
      </c>
      <c r="BI147" s="17" t="s">
        <v>960</v>
      </c>
      <c r="BJ147" s="17">
        <v>2023080001</v>
      </c>
      <c r="BK147" s="17" t="s">
        <v>216</v>
      </c>
      <c r="BL147" s="17">
        <v>0</v>
      </c>
      <c r="BM147" s="17">
        <v>0</v>
      </c>
      <c r="BN147" s="17">
        <v>0</v>
      </c>
      <c r="BO147" s="17" t="s">
        <v>448</v>
      </c>
      <c r="BP147" s="17">
        <v>20</v>
      </c>
      <c r="BQ147" s="17">
        <v>510000</v>
      </c>
      <c r="BS147" s="17">
        <v>0</v>
      </c>
      <c r="BT147" s="17">
        <v>0</v>
      </c>
      <c r="BU147" s="17">
        <v>510000</v>
      </c>
      <c r="BW147" s="17">
        <v>45656</v>
      </c>
      <c r="CB147" s="17">
        <v>45154</v>
      </c>
      <c r="CC147" s="17" t="s">
        <v>405</v>
      </c>
      <c r="CG147" s="17" t="s">
        <v>219</v>
      </c>
      <c r="CH147" s="17" t="s">
        <v>220</v>
      </c>
      <c r="CI147" s="17">
        <v>45142</v>
      </c>
      <c r="CK147" s="17">
        <v>45142</v>
      </c>
      <c r="CL147" s="17">
        <v>45656</v>
      </c>
      <c r="CP147" s="17">
        <v>641095</v>
      </c>
      <c r="CU147" s="17" t="s">
        <v>961</v>
      </c>
      <c r="CW147" s="17" t="s">
        <v>202</v>
      </c>
      <c r="CX147" s="27">
        <v>45142</v>
      </c>
      <c r="DE147" s="17" t="s">
        <v>962</v>
      </c>
      <c r="DF147" s="17">
        <v>588160.56</v>
      </c>
      <c r="DG147" s="17" t="s">
        <v>1031</v>
      </c>
      <c r="DH147" s="17">
        <v>634657</v>
      </c>
      <c r="DI147" s="17" t="s">
        <v>224</v>
      </c>
      <c r="DJ147" s="17" t="s">
        <v>203</v>
      </c>
      <c r="DO147" s="17">
        <v>45229</v>
      </c>
      <c r="DR147" s="17" t="s">
        <v>273</v>
      </c>
      <c r="DS147" s="17" t="s">
        <v>226</v>
      </c>
      <c r="DT147" s="17" t="s">
        <v>226</v>
      </c>
      <c r="DW147" s="17" t="s">
        <v>219</v>
      </c>
      <c r="DX147" s="17" t="s">
        <v>204</v>
      </c>
      <c r="EA147" s="17">
        <v>0</v>
      </c>
      <c r="EF147" s="17">
        <v>0</v>
      </c>
      <c r="EG147" s="17">
        <v>641095</v>
      </c>
      <c r="EI147" s="17" t="s">
        <v>204</v>
      </c>
      <c r="EJ147" s="17" t="s">
        <v>204</v>
      </c>
      <c r="EL147" s="17" t="s">
        <v>228</v>
      </c>
      <c r="EM147" s="17" t="s">
        <v>228</v>
      </c>
      <c r="EO147" s="17" t="s">
        <v>963</v>
      </c>
      <c r="EP147" s="17">
        <v>45142</v>
      </c>
      <c r="EU147" s="17" t="s">
        <v>205</v>
      </c>
      <c r="EV147" s="17" t="s">
        <v>206</v>
      </c>
      <c r="EW147" s="17" t="s">
        <v>204</v>
      </c>
      <c r="EX147" s="17" t="s">
        <v>230</v>
      </c>
      <c r="FA147" s="17">
        <v>45008</v>
      </c>
      <c r="FB147" s="17">
        <v>0</v>
      </c>
      <c r="FC147" s="17">
        <v>0</v>
      </c>
    </row>
    <row r="148" spans="1:159" ht="14.25">
      <c r="A148" s="17">
        <v>2026</v>
      </c>
      <c r="B148" s="17" t="s">
        <v>187</v>
      </c>
      <c r="D148" s="17" t="s">
        <v>188</v>
      </c>
      <c r="E148" s="17" t="s">
        <v>189</v>
      </c>
      <c r="F148" s="17" t="s">
        <v>190</v>
      </c>
      <c r="G148" s="17" t="s">
        <v>191</v>
      </c>
      <c r="H148" s="17" t="s">
        <v>192</v>
      </c>
      <c r="I148" s="17" t="s">
        <v>193</v>
      </c>
      <c r="J148" s="17" t="s">
        <v>207</v>
      </c>
      <c r="K148" s="17" t="s">
        <v>956</v>
      </c>
      <c r="L148" s="17" t="s">
        <v>196</v>
      </c>
      <c r="M148" s="17">
        <v>902</v>
      </c>
      <c r="N148" s="17" t="s">
        <v>964</v>
      </c>
      <c r="R148" s="17" t="s">
        <v>209</v>
      </c>
      <c r="S148" s="17" t="s">
        <v>199</v>
      </c>
      <c r="T148" s="17" t="s">
        <v>200</v>
      </c>
      <c r="U148" s="17" t="s">
        <v>965</v>
      </c>
      <c r="V148" s="17">
        <v>120</v>
      </c>
      <c r="W148" s="17">
        <v>97.69</v>
      </c>
      <c r="X148" s="17">
        <v>0</v>
      </c>
      <c r="Y148" s="17">
        <v>0</v>
      </c>
      <c r="AB148" s="17">
        <v>8280</v>
      </c>
      <c r="AC148" s="17">
        <v>10171</v>
      </c>
      <c r="AD148" s="17">
        <v>1461815</v>
      </c>
      <c r="AE148" s="17">
        <v>993565</v>
      </c>
      <c r="AG148" s="17">
        <v>0</v>
      </c>
      <c r="AH148" s="17" t="s">
        <v>211</v>
      </c>
      <c r="AL148" s="17">
        <v>45013</v>
      </c>
      <c r="AM148" s="17">
        <v>45019</v>
      </c>
      <c r="AN148" s="17">
        <v>45013</v>
      </c>
      <c r="AO148" s="17">
        <v>45656</v>
      </c>
      <c r="AP148" s="17">
        <v>45020</v>
      </c>
      <c r="AQ148" s="17">
        <v>120</v>
      </c>
      <c r="AR148" s="17">
        <v>97.69</v>
      </c>
      <c r="AS148" s="17">
        <v>46656</v>
      </c>
      <c r="AT148" s="17">
        <v>993565</v>
      </c>
      <c r="AU148" s="17">
        <v>993565</v>
      </c>
      <c r="AV148" s="17">
        <v>993565</v>
      </c>
      <c r="AW148" s="17">
        <v>0</v>
      </c>
      <c r="BA148" s="17">
        <v>0</v>
      </c>
      <c r="BB148" s="17" t="s">
        <v>212</v>
      </c>
      <c r="BE148" s="17" t="s">
        <v>213</v>
      </c>
      <c r="BF148" s="17" t="s">
        <v>213</v>
      </c>
      <c r="BH148" s="17" t="s">
        <v>966</v>
      </c>
      <c r="BI148" s="17" t="s">
        <v>967</v>
      </c>
      <c r="BJ148" s="17">
        <v>2023030053</v>
      </c>
      <c r="BK148" s="17" t="s">
        <v>216</v>
      </c>
      <c r="BL148" s="17">
        <v>0</v>
      </c>
      <c r="BM148" s="17">
        <v>0</v>
      </c>
      <c r="BN148" s="17">
        <v>0</v>
      </c>
      <c r="BO148" s="17" t="s">
        <v>448</v>
      </c>
      <c r="BP148" s="17">
        <v>30</v>
      </c>
      <c r="BQ148" s="17">
        <v>550000</v>
      </c>
      <c r="BS148" s="17">
        <v>0</v>
      </c>
      <c r="BT148" s="17">
        <v>0</v>
      </c>
      <c r="BU148" s="17">
        <v>550000</v>
      </c>
      <c r="BW148" s="17">
        <v>45656</v>
      </c>
      <c r="BX148" s="17">
        <v>45028</v>
      </c>
      <c r="CB148" s="17">
        <v>45042</v>
      </c>
      <c r="CC148" s="17" t="s">
        <v>218</v>
      </c>
      <c r="CG148" s="17" t="s">
        <v>219</v>
      </c>
      <c r="CH148" s="17" t="s">
        <v>220</v>
      </c>
      <c r="CI148" s="17">
        <v>45019</v>
      </c>
      <c r="CK148" s="17">
        <v>45019</v>
      </c>
      <c r="CL148" s="17">
        <v>45656</v>
      </c>
      <c r="CP148" s="17">
        <v>993565</v>
      </c>
      <c r="CU148" s="17" t="s">
        <v>968</v>
      </c>
      <c r="CW148" s="17" t="s">
        <v>202</v>
      </c>
      <c r="CX148" s="27">
        <v>45019</v>
      </c>
      <c r="DE148" s="17" t="s">
        <v>339</v>
      </c>
      <c r="DF148" s="17">
        <v>911527.53</v>
      </c>
      <c r="DG148" s="17" t="s">
        <v>969</v>
      </c>
      <c r="DH148" s="17">
        <v>993564</v>
      </c>
      <c r="DI148" s="17" t="s">
        <v>224</v>
      </c>
      <c r="DJ148" s="17" t="s">
        <v>203</v>
      </c>
      <c r="DO148" s="17">
        <v>45229</v>
      </c>
      <c r="DR148" s="17" t="s">
        <v>273</v>
      </c>
      <c r="DS148" s="17" t="s">
        <v>226</v>
      </c>
      <c r="DT148" s="17" t="s">
        <v>226</v>
      </c>
      <c r="DW148" s="17" t="s">
        <v>219</v>
      </c>
      <c r="DX148" s="17" t="s">
        <v>204</v>
      </c>
      <c r="EA148" s="17">
        <v>0</v>
      </c>
      <c r="EF148" s="17">
        <v>0</v>
      </c>
      <c r="EG148" s="17">
        <v>993565</v>
      </c>
      <c r="EH148" s="17" t="s">
        <v>970</v>
      </c>
      <c r="EI148" s="17" t="s">
        <v>204</v>
      </c>
      <c r="EJ148" s="17" t="s">
        <v>204</v>
      </c>
      <c r="EL148" s="17" t="s">
        <v>228</v>
      </c>
      <c r="EM148" s="17" t="s">
        <v>228</v>
      </c>
      <c r="EO148" s="17" t="s">
        <v>971</v>
      </c>
      <c r="EP148" s="17">
        <v>45019</v>
      </c>
      <c r="EU148" s="17" t="s">
        <v>205</v>
      </c>
      <c r="EV148" s="17" t="s">
        <v>206</v>
      </c>
      <c r="EW148" s="17" t="s">
        <v>204</v>
      </c>
      <c r="EX148" s="17" t="s">
        <v>230</v>
      </c>
      <c r="FA148" s="17">
        <v>45008</v>
      </c>
      <c r="FB148" s="17">
        <v>0</v>
      </c>
      <c r="FC148" s="17">
        <v>0</v>
      </c>
    </row>
    <row r="149" spans="1:159" ht="14.25">
      <c r="A149" s="17">
        <v>2027</v>
      </c>
      <c r="B149" s="17" t="s">
        <v>187</v>
      </c>
      <c r="D149" s="17" t="s">
        <v>188</v>
      </c>
      <c r="E149" s="17" t="s">
        <v>189</v>
      </c>
      <c r="F149" s="17" t="s">
        <v>190</v>
      </c>
      <c r="G149" s="17" t="s">
        <v>191</v>
      </c>
      <c r="H149" s="17" t="s">
        <v>192</v>
      </c>
      <c r="I149" s="17" t="s">
        <v>193</v>
      </c>
      <c r="J149" s="17" t="s">
        <v>194</v>
      </c>
      <c r="K149" s="17" t="s">
        <v>956</v>
      </c>
      <c r="L149" s="17" t="s">
        <v>196</v>
      </c>
      <c r="M149" s="17">
        <v>903</v>
      </c>
      <c r="N149" s="17" t="s">
        <v>972</v>
      </c>
      <c r="R149" s="17" t="s">
        <v>209</v>
      </c>
      <c r="S149" s="17" t="s">
        <v>199</v>
      </c>
      <c r="T149" s="17" t="s">
        <v>200</v>
      </c>
      <c r="U149" s="17" t="s">
        <v>973</v>
      </c>
      <c r="V149" s="17">
        <v>96.16</v>
      </c>
      <c r="W149" s="17">
        <v>78.28</v>
      </c>
      <c r="X149" s="17">
        <v>0</v>
      </c>
      <c r="Y149" s="17">
        <v>0</v>
      </c>
      <c r="AB149" s="17">
        <v>7394</v>
      </c>
      <c r="AC149" s="17">
        <v>9083</v>
      </c>
      <c r="AD149" s="17">
        <v>1101118</v>
      </c>
      <c r="AE149" s="17">
        <v>710987</v>
      </c>
      <c r="AG149" s="17">
        <v>0</v>
      </c>
      <c r="AH149" s="17" t="s">
        <v>265</v>
      </c>
      <c r="AJ149" s="17">
        <v>45094</v>
      </c>
      <c r="AK149" s="17">
        <v>45096</v>
      </c>
      <c r="AL149" s="17">
        <v>45096</v>
      </c>
      <c r="AM149" s="17">
        <v>45097</v>
      </c>
      <c r="AN149" s="17">
        <v>45094</v>
      </c>
      <c r="AO149" s="17">
        <v>45656</v>
      </c>
      <c r="AP149" s="17">
        <v>45101</v>
      </c>
      <c r="AQ149" s="17">
        <v>96.16</v>
      </c>
      <c r="AR149" s="17">
        <v>78.28</v>
      </c>
      <c r="AS149" s="17">
        <v>46656</v>
      </c>
      <c r="AT149" s="17">
        <v>710987</v>
      </c>
      <c r="AU149" s="17">
        <v>710987</v>
      </c>
      <c r="AV149" s="17">
        <v>710987</v>
      </c>
      <c r="AW149" s="17">
        <v>0</v>
      </c>
      <c r="AX149" s="17">
        <v>45158</v>
      </c>
      <c r="AY149" s="17" t="s">
        <v>266</v>
      </c>
      <c r="AZ149" s="17" t="s">
        <v>266</v>
      </c>
      <c r="BA149" s="17">
        <v>0</v>
      </c>
      <c r="BB149" s="17" t="s">
        <v>404</v>
      </c>
      <c r="BD149" s="17" t="s">
        <v>405</v>
      </c>
      <c r="BE149" s="17" t="s">
        <v>213</v>
      </c>
      <c r="BF149" s="17" t="s">
        <v>213</v>
      </c>
      <c r="BH149" s="17" t="s">
        <v>974</v>
      </c>
      <c r="BI149" s="17" t="s">
        <v>975</v>
      </c>
      <c r="BJ149" s="17">
        <v>2023060064</v>
      </c>
      <c r="BK149" s="17" t="s">
        <v>216</v>
      </c>
      <c r="BL149" s="17">
        <v>0</v>
      </c>
      <c r="BM149" s="17">
        <v>0</v>
      </c>
      <c r="BN149" s="17">
        <v>0</v>
      </c>
      <c r="BO149" s="17" t="s">
        <v>448</v>
      </c>
      <c r="BP149" s="17">
        <v>30</v>
      </c>
      <c r="BQ149" s="17">
        <v>568000</v>
      </c>
      <c r="BS149" s="17">
        <v>0</v>
      </c>
      <c r="BT149" s="17">
        <v>0</v>
      </c>
      <c r="BU149" s="17">
        <v>568000</v>
      </c>
      <c r="BW149" s="17">
        <v>45656</v>
      </c>
      <c r="BX149" s="17">
        <v>45098</v>
      </c>
      <c r="CB149" s="17">
        <v>45108</v>
      </c>
      <c r="CC149" s="17" t="s">
        <v>405</v>
      </c>
      <c r="CG149" s="17" t="s">
        <v>219</v>
      </c>
      <c r="CH149" s="17" t="s">
        <v>220</v>
      </c>
      <c r="CI149" s="17">
        <v>45097</v>
      </c>
      <c r="CK149" s="17">
        <v>45097</v>
      </c>
      <c r="CL149" s="17">
        <v>45656</v>
      </c>
      <c r="CP149" s="17">
        <v>710987</v>
      </c>
      <c r="CU149" s="17" t="s">
        <v>976</v>
      </c>
      <c r="CW149" s="17" t="s">
        <v>202</v>
      </c>
      <c r="CX149" s="27">
        <v>45097</v>
      </c>
      <c r="DE149" s="17" t="s">
        <v>977</v>
      </c>
      <c r="DF149" s="17">
        <v>652281.66</v>
      </c>
      <c r="DG149" s="17" t="s">
        <v>978</v>
      </c>
      <c r="DH149" s="17">
        <v>710986</v>
      </c>
      <c r="DI149" s="17" t="s">
        <v>224</v>
      </c>
      <c r="DJ149" s="17" t="s">
        <v>203</v>
      </c>
      <c r="DO149" s="17">
        <v>45229</v>
      </c>
      <c r="DR149" s="17" t="s">
        <v>225</v>
      </c>
      <c r="DS149" s="17" t="s">
        <v>226</v>
      </c>
      <c r="DT149" s="17" t="s">
        <v>226</v>
      </c>
      <c r="DW149" s="17" t="s">
        <v>219</v>
      </c>
      <c r="DX149" s="17" t="s">
        <v>204</v>
      </c>
      <c r="EA149" s="17">
        <v>0</v>
      </c>
      <c r="EF149" s="17">
        <v>0</v>
      </c>
      <c r="EG149" s="17">
        <v>710987</v>
      </c>
      <c r="EH149" s="17" t="s">
        <v>979</v>
      </c>
      <c r="EI149" s="17" t="s">
        <v>204</v>
      </c>
      <c r="EJ149" s="17" t="s">
        <v>204</v>
      </c>
      <c r="EL149" s="17" t="s">
        <v>228</v>
      </c>
      <c r="EM149" s="17" t="s">
        <v>228</v>
      </c>
      <c r="EO149" s="17" t="s">
        <v>980</v>
      </c>
      <c r="EP149" s="17">
        <v>45097</v>
      </c>
      <c r="EU149" s="17" t="s">
        <v>205</v>
      </c>
      <c r="EV149" s="17" t="s">
        <v>206</v>
      </c>
      <c r="EW149" s="17" t="s">
        <v>204</v>
      </c>
      <c r="EX149" s="17" t="s">
        <v>230</v>
      </c>
      <c r="FA149" s="17">
        <v>45008</v>
      </c>
      <c r="FB149" s="17">
        <v>0</v>
      </c>
      <c r="FC149" s="17">
        <v>0</v>
      </c>
    </row>
    <row r="150" spans="1:159" ht="14.25">
      <c r="A150" s="17">
        <v>2028</v>
      </c>
      <c r="B150" s="17" t="s">
        <v>187</v>
      </c>
      <c r="D150" s="17" t="s">
        <v>188</v>
      </c>
      <c r="E150" s="17" t="s">
        <v>189</v>
      </c>
      <c r="F150" s="17" t="s">
        <v>190</v>
      </c>
      <c r="G150" s="17" t="s">
        <v>191</v>
      </c>
      <c r="H150" s="17" t="s">
        <v>192</v>
      </c>
      <c r="I150" s="17" t="s">
        <v>193</v>
      </c>
      <c r="J150" s="17" t="s">
        <v>194</v>
      </c>
      <c r="K150" s="17" t="s">
        <v>956</v>
      </c>
      <c r="L150" s="17" t="s">
        <v>196</v>
      </c>
      <c r="M150" s="17">
        <v>905</v>
      </c>
      <c r="N150" s="17" t="s">
        <v>981</v>
      </c>
      <c r="R150" s="17" t="s">
        <v>209</v>
      </c>
      <c r="S150" s="17" t="s">
        <v>199</v>
      </c>
      <c r="T150" s="17" t="s">
        <v>200</v>
      </c>
      <c r="U150" s="17" t="s">
        <v>982</v>
      </c>
      <c r="V150" s="17">
        <v>96.16</v>
      </c>
      <c r="W150" s="17">
        <v>78.28</v>
      </c>
      <c r="X150" s="17">
        <v>0</v>
      </c>
      <c r="Y150" s="17">
        <v>0</v>
      </c>
      <c r="AB150" s="17">
        <v>7325</v>
      </c>
      <c r="AC150" s="17">
        <v>8998</v>
      </c>
      <c r="AD150" s="17">
        <v>1069171</v>
      </c>
      <c r="AE150" s="17">
        <v>704376</v>
      </c>
      <c r="AG150" s="17">
        <v>0</v>
      </c>
      <c r="AH150" s="17" t="s">
        <v>606</v>
      </c>
      <c r="AL150" s="17">
        <v>45098</v>
      </c>
      <c r="AM150" s="17">
        <v>45105</v>
      </c>
      <c r="AN150" s="17">
        <v>45098</v>
      </c>
      <c r="AO150" s="17">
        <v>45656</v>
      </c>
      <c r="AP150" s="17">
        <v>45105</v>
      </c>
      <c r="AQ150" s="17">
        <v>96.16</v>
      </c>
      <c r="AR150" s="17">
        <v>78.28</v>
      </c>
      <c r="AS150" s="17">
        <v>46656</v>
      </c>
      <c r="AT150" s="17">
        <v>704376</v>
      </c>
      <c r="AU150" s="17">
        <v>704376</v>
      </c>
      <c r="AV150" s="17">
        <v>704376</v>
      </c>
      <c r="AW150" s="17">
        <v>0</v>
      </c>
      <c r="AX150" s="17">
        <v>45169</v>
      </c>
      <c r="AY150" s="17" t="s">
        <v>266</v>
      </c>
      <c r="AZ150" s="17" t="s">
        <v>266</v>
      </c>
      <c r="BA150" s="17">
        <v>0</v>
      </c>
      <c r="BB150" s="17" t="s">
        <v>983</v>
      </c>
      <c r="BE150" s="17" t="s">
        <v>213</v>
      </c>
      <c r="BF150" s="17" t="s">
        <v>213</v>
      </c>
      <c r="BH150" s="17" t="s">
        <v>984</v>
      </c>
      <c r="BI150" s="17" t="s">
        <v>985</v>
      </c>
      <c r="BJ150" s="17">
        <v>2023060065</v>
      </c>
      <c r="BK150" s="17" t="s">
        <v>216</v>
      </c>
      <c r="BL150" s="17">
        <v>0</v>
      </c>
      <c r="BM150" s="17">
        <v>0</v>
      </c>
      <c r="BN150" s="17">
        <v>0</v>
      </c>
      <c r="BO150" s="17" t="s">
        <v>448</v>
      </c>
      <c r="BP150" s="17">
        <v>30</v>
      </c>
      <c r="BQ150" s="17">
        <v>560000</v>
      </c>
      <c r="BS150" s="17">
        <v>0</v>
      </c>
      <c r="BT150" s="17">
        <v>0</v>
      </c>
      <c r="BU150" s="17">
        <v>560000</v>
      </c>
      <c r="BW150" s="17">
        <v>45656</v>
      </c>
      <c r="CA150" s="17" t="s">
        <v>986</v>
      </c>
      <c r="CB150" s="17">
        <v>45178</v>
      </c>
      <c r="CC150" s="17" t="s">
        <v>218</v>
      </c>
      <c r="CG150" s="17" t="s">
        <v>247</v>
      </c>
      <c r="CH150" s="17" t="s">
        <v>220</v>
      </c>
      <c r="CI150" s="17">
        <v>45105</v>
      </c>
      <c r="CK150" s="17">
        <v>45105</v>
      </c>
      <c r="CL150" s="17">
        <v>45656</v>
      </c>
      <c r="CO150" s="17" t="s">
        <v>986</v>
      </c>
      <c r="CP150" s="17">
        <v>704376</v>
      </c>
      <c r="CU150" s="17" t="s">
        <v>987</v>
      </c>
      <c r="CW150" s="17" t="s">
        <v>202</v>
      </c>
      <c r="CX150" s="27">
        <v>45128</v>
      </c>
      <c r="DC150" s="17">
        <v>45105</v>
      </c>
      <c r="DD150" s="17" t="s">
        <v>985</v>
      </c>
      <c r="DE150" s="17" t="s">
        <v>988</v>
      </c>
      <c r="DF150" s="17">
        <v>646216.52</v>
      </c>
      <c r="DG150" s="17" t="s">
        <v>989</v>
      </c>
      <c r="DH150" s="17">
        <v>690358</v>
      </c>
      <c r="DI150" s="17" t="s">
        <v>224</v>
      </c>
      <c r="DJ150" s="17" t="s">
        <v>203</v>
      </c>
      <c r="DO150" s="17">
        <v>45229</v>
      </c>
      <c r="DR150" s="17" t="s">
        <v>273</v>
      </c>
      <c r="DS150" s="17" t="s">
        <v>226</v>
      </c>
      <c r="DT150" s="17" t="s">
        <v>226</v>
      </c>
      <c r="DU150" s="17" t="s">
        <v>226</v>
      </c>
      <c r="DW150" s="17" t="s">
        <v>247</v>
      </c>
      <c r="DX150" s="17" t="s">
        <v>204</v>
      </c>
      <c r="EA150" s="17">
        <v>0</v>
      </c>
      <c r="EF150" s="17">
        <v>0</v>
      </c>
      <c r="EG150" s="17">
        <v>704376</v>
      </c>
      <c r="EI150" s="17" t="s">
        <v>204</v>
      </c>
      <c r="EJ150" s="17" t="s">
        <v>204</v>
      </c>
      <c r="EL150" s="17" t="s">
        <v>228</v>
      </c>
      <c r="EM150" s="17" t="s">
        <v>228</v>
      </c>
      <c r="EO150" s="17" t="s">
        <v>990</v>
      </c>
      <c r="EP150" s="17">
        <v>45105</v>
      </c>
      <c r="EU150" s="17" t="s">
        <v>205</v>
      </c>
      <c r="EV150" s="17" t="s">
        <v>206</v>
      </c>
      <c r="EW150" s="17" t="s">
        <v>204</v>
      </c>
      <c r="EX150" s="17" t="s">
        <v>230</v>
      </c>
      <c r="FA150" s="17">
        <v>45008</v>
      </c>
      <c r="FB150" s="17">
        <v>0</v>
      </c>
      <c r="FC150" s="17">
        <v>0</v>
      </c>
    </row>
    <row r="151" spans="1:159" ht="14.25">
      <c r="A151" s="17">
        <v>2029</v>
      </c>
      <c r="B151" s="17" t="s">
        <v>187</v>
      </c>
      <c r="D151" s="17" t="s">
        <v>188</v>
      </c>
      <c r="E151" s="17" t="s">
        <v>189</v>
      </c>
      <c r="F151" s="17" t="s">
        <v>190</v>
      </c>
      <c r="G151" s="17" t="s">
        <v>191</v>
      </c>
      <c r="H151" s="17" t="s">
        <v>192</v>
      </c>
      <c r="I151" s="17" t="s">
        <v>193</v>
      </c>
      <c r="J151" s="17" t="s">
        <v>207</v>
      </c>
      <c r="K151" s="17" t="s">
        <v>956</v>
      </c>
      <c r="L151" s="17" t="s">
        <v>196</v>
      </c>
      <c r="M151" s="17">
        <v>906</v>
      </c>
      <c r="N151" s="17" t="s">
        <v>991</v>
      </c>
      <c r="R151" s="17" t="s">
        <v>209</v>
      </c>
      <c r="S151" s="17" t="s">
        <v>199</v>
      </c>
      <c r="T151" s="17" t="s">
        <v>200</v>
      </c>
      <c r="U151" s="17" t="s">
        <v>992</v>
      </c>
      <c r="V151" s="17">
        <v>120</v>
      </c>
      <c r="W151" s="17">
        <v>97.69</v>
      </c>
      <c r="X151" s="17">
        <v>0</v>
      </c>
      <c r="Y151" s="17">
        <v>0</v>
      </c>
      <c r="AB151" s="17">
        <v>8131</v>
      </c>
      <c r="AC151" s="17">
        <v>9988</v>
      </c>
      <c r="AD151" s="17">
        <v>1421284</v>
      </c>
      <c r="AE151" s="17">
        <v>975775</v>
      </c>
      <c r="AG151" s="17">
        <v>0</v>
      </c>
      <c r="AH151" s="17" t="s">
        <v>606</v>
      </c>
      <c r="AL151" s="17">
        <v>45010</v>
      </c>
      <c r="AM151" s="17">
        <v>45016</v>
      </c>
      <c r="AN151" s="17">
        <v>45010</v>
      </c>
      <c r="AO151" s="17">
        <v>45656</v>
      </c>
      <c r="AP151" s="17">
        <v>45017</v>
      </c>
      <c r="AQ151" s="17">
        <v>120</v>
      </c>
      <c r="AR151" s="17">
        <v>97.69</v>
      </c>
      <c r="AS151" s="17">
        <v>46656</v>
      </c>
      <c r="AT151" s="17">
        <v>975775</v>
      </c>
      <c r="AU151" s="17">
        <v>975775</v>
      </c>
      <c r="AV151" s="17">
        <v>975775</v>
      </c>
      <c r="AW151" s="17">
        <v>0</v>
      </c>
      <c r="AX151" s="17">
        <v>45107</v>
      </c>
      <c r="AY151" s="17" t="s">
        <v>266</v>
      </c>
      <c r="AZ151" s="17" t="s">
        <v>266</v>
      </c>
      <c r="BA151" s="17">
        <v>0</v>
      </c>
      <c r="BB151" s="17" t="s">
        <v>363</v>
      </c>
      <c r="BE151" s="17" t="s">
        <v>213</v>
      </c>
      <c r="BF151" s="17" t="s">
        <v>213</v>
      </c>
      <c r="BH151" s="17" t="s">
        <v>993</v>
      </c>
      <c r="BI151" s="17" t="s">
        <v>994</v>
      </c>
      <c r="BJ151" s="17">
        <v>2023030044</v>
      </c>
      <c r="BK151" s="17" t="s">
        <v>216</v>
      </c>
      <c r="BL151" s="17">
        <v>0</v>
      </c>
      <c r="BM151" s="17">
        <v>0</v>
      </c>
      <c r="BN151" s="17">
        <v>0</v>
      </c>
      <c r="BO151" s="17" t="s">
        <v>366</v>
      </c>
      <c r="BP151" s="17">
        <v>30</v>
      </c>
      <c r="BQ151" s="17">
        <v>780000</v>
      </c>
      <c r="BS151" s="17">
        <v>0</v>
      </c>
      <c r="BT151" s="17">
        <v>0</v>
      </c>
      <c r="BU151" s="17">
        <v>780000</v>
      </c>
      <c r="BW151" s="17">
        <v>45656</v>
      </c>
      <c r="CB151" s="17">
        <v>45132</v>
      </c>
      <c r="CC151" s="17" t="s">
        <v>367</v>
      </c>
      <c r="CG151" s="17" t="s">
        <v>247</v>
      </c>
      <c r="CH151" s="17" t="s">
        <v>220</v>
      </c>
      <c r="CI151" s="17">
        <v>45016</v>
      </c>
      <c r="CK151" s="17">
        <v>45016</v>
      </c>
      <c r="CL151" s="17">
        <v>45656</v>
      </c>
      <c r="CP151" s="17">
        <v>975775</v>
      </c>
      <c r="CU151" s="17" t="s">
        <v>995</v>
      </c>
      <c r="CW151" s="17" t="s">
        <v>202</v>
      </c>
      <c r="CX151" s="27">
        <v>45020</v>
      </c>
      <c r="DC151" s="17">
        <v>45016</v>
      </c>
      <c r="DE151" s="17" t="s">
        <v>996</v>
      </c>
      <c r="DF151" s="17">
        <v>895206.43</v>
      </c>
      <c r="DG151" s="17" t="s">
        <v>997</v>
      </c>
      <c r="DH151" s="17">
        <v>966016</v>
      </c>
      <c r="DI151" s="17" t="s">
        <v>224</v>
      </c>
      <c r="DJ151" s="17" t="s">
        <v>203</v>
      </c>
      <c r="DO151" s="17">
        <v>45229</v>
      </c>
      <c r="DR151" s="17" t="s">
        <v>273</v>
      </c>
      <c r="DS151" s="17" t="s">
        <v>226</v>
      </c>
      <c r="DT151" s="17" t="s">
        <v>226</v>
      </c>
      <c r="DW151" s="17" t="s">
        <v>247</v>
      </c>
      <c r="DX151" s="17" t="s">
        <v>204</v>
      </c>
      <c r="EA151" s="17">
        <v>0</v>
      </c>
      <c r="EF151" s="17">
        <v>0</v>
      </c>
      <c r="EG151" s="17">
        <v>975775</v>
      </c>
      <c r="EI151" s="17" t="s">
        <v>204</v>
      </c>
      <c r="EJ151" s="17" t="s">
        <v>204</v>
      </c>
      <c r="EL151" s="17" t="s">
        <v>228</v>
      </c>
      <c r="EM151" s="17" t="s">
        <v>228</v>
      </c>
      <c r="EO151" s="17" t="s">
        <v>998</v>
      </c>
      <c r="EP151" s="17">
        <v>45016</v>
      </c>
      <c r="EU151" s="17" t="s">
        <v>205</v>
      </c>
      <c r="EV151" s="17" t="s">
        <v>206</v>
      </c>
      <c r="EW151" s="17" t="s">
        <v>204</v>
      </c>
      <c r="EX151" s="17" t="s">
        <v>230</v>
      </c>
      <c r="FA151" s="17">
        <v>45008</v>
      </c>
      <c r="FB151" s="17">
        <v>0</v>
      </c>
      <c r="FC151" s="17">
        <v>0</v>
      </c>
    </row>
    <row r="152" spans="1:159" ht="14.25">
      <c r="A152" s="17">
        <v>2030</v>
      </c>
      <c r="B152" s="17" t="s">
        <v>187</v>
      </c>
      <c r="D152" s="17" t="s">
        <v>188</v>
      </c>
      <c r="E152" s="17" t="s">
        <v>189</v>
      </c>
      <c r="F152" s="17" t="s">
        <v>190</v>
      </c>
      <c r="G152" s="17" t="s">
        <v>191</v>
      </c>
      <c r="H152" s="17" t="s">
        <v>192</v>
      </c>
      <c r="I152" s="17" t="s">
        <v>193</v>
      </c>
      <c r="J152" s="17" t="s">
        <v>194</v>
      </c>
      <c r="K152" s="17" t="s">
        <v>956</v>
      </c>
      <c r="L152" s="17" t="s">
        <v>196</v>
      </c>
      <c r="M152" s="17">
        <v>907</v>
      </c>
      <c r="N152" s="17" t="s">
        <v>999</v>
      </c>
      <c r="R152" s="17" t="s">
        <v>209</v>
      </c>
      <c r="S152" s="17" t="s">
        <v>199</v>
      </c>
      <c r="T152" s="17" t="s">
        <v>200</v>
      </c>
      <c r="U152" s="17" t="s">
        <v>1000</v>
      </c>
      <c r="V152" s="17">
        <v>96.16</v>
      </c>
      <c r="W152" s="17">
        <v>78.28</v>
      </c>
      <c r="X152" s="17">
        <v>0</v>
      </c>
      <c r="Y152" s="17">
        <v>0</v>
      </c>
      <c r="AB152" s="17">
        <v>6958</v>
      </c>
      <c r="AC152" s="17">
        <v>8548</v>
      </c>
      <c r="AD152" s="17">
        <v>1004744</v>
      </c>
      <c r="AE152" s="17">
        <v>669108</v>
      </c>
      <c r="AG152" s="17">
        <v>0</v>
      </c>
      <c r="AH152" s="17" t="s">
        <v>265</v>
      </c>
      <c r="AL152" s="17">
        <v>45048</v>
      </c>
      <c r="AM152" s="17">
        <v>45051</v>
      </c>
      <c r="AN152" s="17">
        <v>45048</v>
      </c>
      <c r="AO152" s="17">
        <v>45656</v>
      </c>
      <c r="AP152" s="17">
        <v>45055</v>
      </c>
      <c r="AQ152" s="17">
        <v>96.16</v>
      </c>
      <c r="AR152" s="17">
        <v>78.28</v>
      </c>
      <c r="AS152" s="17">
        <v>46656</v>
      </c>
      <c r="AT152" s="17">
        <v>669108</v>
      </c>
      <c r="AU152" s="17">
        <v>669108</v>
      </c>
      <c r="AV152" s="17">
        <v>669108</v>
      </c>
      <c r="AW152" s="17">
        <v>0</v>
      </c>
      <c r="AX152" s="17">
        <v>45112</v>
      </c>
      <c r="AY152" s="17" t="s">
        <v>266</v>
      </c>
      <c r="AZ152" s="17" t="s">
        <v>266</v>
      </c>
      <c r="BA152" s="17">
        <v>0</v>
      </c>
      <c r="BB152" s="17" t="s">
        <v>242</v>
      </c>
      <c r="BE152" s="17" t="s">
        <v>213</v>
      </c>
      <c r="BF152" s="17" t="s">
        <v>213</v>
      </c>
      <c r="BH152" s="17" t="s">
        <v>1001</v>
      </c>
      <c r="BI152" s="17" t="s">
        <v>1002</v>
      </c>
      <c r="BJ152" s="17">
        <v>2023050022</v>
      </c>
      <c r="BK152" s="17" t="s">
        <v>216</v>
      </c>
      <c r="BL152" s="17">
        <v>0</v>
      </c>
      <c r="BM152" s="17">
        <v>0</v>
      </c>
      <c r="BN152" s="17">
        <v>0</v>
      </c>
      <c r="BO152" s="17" t="s">
        <v>217</v>
      </c>
      <c r="BP152" s="17">
        <v>30</v>
      </c>
      <c r="BQ152" s="17">
        <v>530000</v>
      </c>
      <c r="BS152" s="17">
        <v>0</v>
      </c>
      <c r="BT152" s="17">
        <v>0</v>
      </c>
      <c r="BU152" s="17">
        <v>530000</v>
      </c>
      <c r="BW152" s="17">
        <v>45656</v>
      </c>
      <c r="CB152" s="17">
        <v>45071</v>
      </c>
      <c r="CC152" s="17" t="s">
        <v>246</v>
      </c>
      <c r="CG152" s="17" t="s">
        <v>247</v>
      </c>
      <c r="CH152" s="17" t="s">
        <v>220</v>
      </c>
      <c r="CI152" s="17">
        <v>45051</v>
      </c>
      <c r="CK152" s="17">
        <v>45051</v>
      </c>
      <c r="CL152" s="17">
        <v>45656</v>
      </c>
      <c r="CP152" s="17">
        <v>669108</v>
      </c>
      <c r="CU152" s="17" t="s">
        <v>1003</v>
      </c>
      <c r="CW152" s="17" t="s">
        <v>202</v>
      </c>
      <c r="CX152" s="27">
        <v>45051</v>
      </c>
      <c r="DE152" s="17" t="s">
        <v>1004</v>
      </c>
      <c r="DF152" s="17">
        <v>613860.55</v>
      </c>
      <c r="DG152" s="17" t="s">
        <v>1005</v>
      </c>
      <c r="DH152" s="17">
        <v>648758</v>
      </c>
      <c r="DI152" s="17" t="s">
        <v>224</v>
      </c>
      <c r="DJ152" s="17" t="s">
        <v>203</v>
      </c>
      <c r="DO152" s="17">
        <v>45229</v>
      </c>
      <c r="DR152" s="17" t="s">
        <v>273</v>
      </c>
      <c r="DS152" s="17" t="s">
        <v>226</v>
      </c>
      <c r="DT152" s="17" t="s">
        <v>226</v>
      </c>
      <c r="DW152" s="17" t="s">
        <v>247</v>
      </c>
      <c r="DX152" s="17" t="s">
        <v>204</v>
      </c>
      <c r="EA152" s="17">
        <v>0</v>
      </c>
      <c r="EF152" s="17">
        <v>0</v>
      </c>
      <c r="EG152" s="17">
        <v>669108</v>
      </c>
      <c r="EI152" s="17" t="s">
        <v>204</v>
      </c>
      <c r="EJ152" s="17" t="s">
        <v>204</v>
      </c>
      <c r="EL152" s="17" t="s">
        <v>228</v>
      </c>
      <c r="EM152" s="17" t="s">
        <v>228</v>
      </c>
      <c r="EO152" s="17" t="s">
        <v>1006</v>
      </c>
      <c r="EP152" s="17">
        <v>45051</v>
      </c>
      <c r="EU152" s="17" t="s">
        <v>205</v>
      </c>
      <c r="EV152" s="17" t="s">
        <v>206</v>
      </c>
      <c r="EW152" s="17" t="s">
        <v>204</v>
      </c>
      <c r="EX152" s="17" t="s">
        <v>230</v>
      </c>
      <c r="FA152" s="17">
        <v>45008</v>
      </c>
      <c r="FB152" s="17">
        <v>0</v>
      </c>
      <c r="FC152" s="17">
        <v>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user</cp:lastModifiedBy>
  <cp:lastPrinted>2023-08-09T08:20:10Z</cp:lastPrinted>
  <dcterms:created xsi:type="dcterms:W3CDTF">2011-04-26T02:07:47Z</dcterms:created>
  <dcterms:modified xsi:type="dcterms:W3CDTF">2023-09-20T01:35:16Z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2052-9.1.0.5012</vt:lpwstr>
  </property>
</Properties>
</file>