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85栋未售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<sst xmlns="http://schemas.openxmlformats.org/spreadsheetml/2006/main" count="71" uniqueCount="32">
  <si>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附件2</t>
  </si>
  <si>
    <t>清远市新建商品住房销售价格备案表</t>
  </si>
  <si>
    <t>房地产开发企业名称：清远市万合房地产有限公司</t>
  </si>
  <si>
    <t>项目(楼盘)名称：清远万科城B85栋（悦屿街22幢）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</si>
  <si>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</si>
  <si>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</si>
  <si>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</si>
  <si>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</si>
  <si>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</si>
  <si>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</si>
  <si>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</si>
  <si>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套内建筑面积（㎡）</t>
  </si>
  <si>
    <t>分摊的共有建筑面积（㎡）</t>
  </si>
  <si>
    <t>建筑面积单价（元/㎡）</t>
  </si>
  <si>
    <t>套内面积单价（元/㎡）</t>
  </si>
  <si>
    <t>总售价(元)</t>
  </si>
  <si>
    <t>优惠折扣及其条件</t>
  </si>
  <si>
    <t>销售状态</t>
  </si>
  <si>
    <t>备注</t>
  </si>
  <si>
    <t>B85栋（悦屿街22幢）</t>
  </si>
  <si>
    <t>4</t>
  </si>
  <si>
    <t>两房两厅</t>
  </si>
  <si>
    <t>待售</t>
  </si>
  <si>
    <t>此总价为含装修价格，其中装修价格约为1200元/㎡</t>
  </si>
  <si>
    <t>本楼栋总面积/均价</t>
  </si>
  <si>
    <t xml:space="preserve">   本栋未售住宅共14套，销售住宅总建筑面积：1092.42㎡，套内面积：864.78㎡，分摊面积：227.64㎡，销售均价6115元/㎡（建筑面积）、7724元/㎡（套内建筑面积）。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</si>
  <si>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</si>
  <si>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</si>
  <si>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</si>
  <si>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</si>
  <si>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</si>
  <si>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本表一式二份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</si>
</sst>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等线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26" fillId="9" borderId="0" applyNumberFormat="0" applyBorder="0" applyAlignment="0" applyProtection="0"/>
    <xf numFmtId="0" fontId="20" fillId="0" borderId="5" applyNumberFormat="0" applyFill="0" applyAlignment="0" applyProtection="0"/>
    <xf numFmtId="0" fontId="26" fillId="10" borderId="0" applyNumberFormat="0" applyBorder="0" applyAlignment="0" applyProtection="0"/>
    <xf numFmtId="0" fontId="17" fillId="11" borderId="6" applyNumberFormat="0" applyAlignment="0" applyProtection="0"/>
    <xf numFmtId="0" fontId="12" fillId="11" borderId="1" applyNumberFormat="0" applyAlignment="0" applyProtection="0"/>
    <xf numFmtId="0" fontId="21" fillId="12" borderId="7" applyNumberFormat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10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4" fillId="0" borderId="10" xfId="22" applyNumberFormat="1" applyFont="1" applyBorder="1" applyAlignment="1">
      <alignment horizontal="center" vertical="center"/>
    </xf>
    <xf numFmtId="176" fontId="4" fillId="0" borderId="10" xfId="22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="70" zoomScaleNormal="70" workbookViewId="0" topLeftCell="A1">
      <selection activeCell="R1" sqref="R1:R65536"/>
    </sheetView>
  </sheetViews>
  <sheetFormatPr defaultColWidth="8.625" defaultRowHeight="14.25"/>
  <cols>
    <col min="2" max="2" width="27.00390625" style="0" customWidth="1"/>
    <col min="5" max="5" width="13.625" style="0" customWidth="1"/>
    <col min="6" max="6" width="9.25390625" style="0" customWidth="1"/>
    <col min="7" max="7" width="12.125" style="0" customWidth="1"/>
    <col min="8" max="8" width="15.75390625" style="0" customWidth="1"/>
    <col min="9" max="9" width="17.625" style="0" customWidth="1"/>
    <col min="10" max="10" width="16.00390625" style="0" customWidth="1"/>
    <col min="11" max="11" width="17.125" style="0" customWidth="1"/>
    <col min="12" max="12" width="16.25390625" style="0" customWidth="1"/>
    <col min="13" max="13" width="12.875" style="0" customWidth="1"/>
    <col min="14" max="14" width="11.875" style="0" customWidth="1"/>
    <col min="15" max="15" width="17.375" style="0" customWidth="1"/>
    <col min="16" max="16" width="15.625" style="0" bestFit="1" customWidth="1"/>
    <col min="17" max="17" width="11.25390625" style="0" bestFit="1" customWidth="1"/>
  </cols>
  <sheetData>
    <row r="1" spans="1:18" s="1" customFormat="1" ht="49.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R1" s="28"/>
    </row>
    <row r="2" spans="1:18" s="1" customFormat="1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R2" s="28"/>
    </row>
    <row r="3" spans="1:18" s="1" customFormat="1" ht="49.5" customHeight="1">
      <c r="A3" s="6" t="s">
        <v>2</v>
      </c>
      <c r="B3" s="6"/>
      <c r="C3" s="6"/>
      <c r="D3" s="6"/>
      <c r="E3" s="6"/>
      <c r="F3" s="6"/>
      <c r="G3" s="3"/>
      <c r="H3" s="6" t="s">
        <v>3</v>
      </c>
      <c r="I3" s="3"/>
      <c r="J3" s="4"/>
      <c r="K3" s="4"/>
      <c r="L3" s="4"/>
      <c r="M3" s="3"/>
      <c r="N3" s="4"/>
      <c r="O3" s="4"/>
      <c r="R3" s="28"/>
    </row>
    <row r="4" spans="1:18" ht="76.5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7" t="s">
        <v>18</v>
      </c>
      <c r="R4" s="28"/>
    </row>
    <row r="5" spans="1:19" s="2" customFormat="1" ht="49.5" customHeight="1">
      <c r="A5" s="9">
        <v>1</v>
      </c>
      <c r="B5" s="9" t="s">
        <v>19</v>
      </c>
      <c r="C5" s="10">
        <v>402</v>
      </c>
      <c r="D5" s="9" t="s">
        <v>20</v>
      </c>
      <c r="E5" s="9" t="s">
        <v>21</v>
      </c>
      <c r="F5" s="9">
        <v>2.8</v>
      </c>
      <c r="G5" s="9">
        <v>78.03</v>
      </c>
      <c r="H5" s="9">
        <v>61.77</v>
      </c>
      <c r="I5" s="9">
        <v>16.259999999999998</v>
      </c>
      <c r="J5" s="16">
        <v>5664</v>
      </c>
      <c r="K5" s="16">
        <v>7154</v>
      </c>
      <c r="L5" s="17">
        <v>441924</v>
      </c>
      <c r="M5" s="18"/>
      <c r="N5" s="9" t="s">
        <v>22</v>
      </c>
      <c r="O5" s="19" t="s">
        <v>23</v>
      </c>
      <c r="Q5" s="28"/>
      <c r="R5" s="28"/>
      <c r="S5" s="28"/>
    </row>
    <row r="6" spans="1:19" s="2" customFormat="1" ht="49.5" customHeight="1">
      <c r="A6" s="9">
        <v>2</v>
      </c>
      <c r="B6" s="9" t="s">
        <v>19</v>
      </c>
      <c r="C6" s="10">
        <v>1105</v>
      </c>
      <c r="D6" s="9">
        <v>11</v>
      </c>
      <c r="E6" s="9" t="s">
        <v>21</v>
      </c>
      <c r="F6" s="9">
        <v>2.8</v>
      </c>
      <c r="G6" s="9">
        <v>78.03</v>
      </c>
      <c r="H6" s="9">
        <v>61.77</v>
      </c>
      <c r="I6" s="9">
        <v>16.259999999999998</v>
      </c>
      <c r="J6" s="16">
        <v>6233</v>
      </c>
      <c r="K6" s="16">
        <v>7874</v>
      </c>
      <c r="L6" s="17">
        <v>486353</v>
      </c>
      <c r="M6" s="18"/>
      <c r="N6" s="9" t="s">
        <v>22</v>
      </c>
      <c r="O6" s="19"/>
      <c r="P6" s="20"/>
      <c r="Q6" s="28"/>
      <c r="R6" s="28"/>
      <c r="S6" s="28"/>
    </row>
    <row r="7" spans="1:19" s="2" customFormat="1" ht="49.5" customHeight="1">
      <c r="A7" s="9">
        <v>3</v>
      </c>
      <c r="B7" s="9" t="s">
        <v>19</v>
      </c>
      <c r="C7" s="10">
        <v>1201</v>
      </c>
      <c r="D7" s="9">
        <v>12</v>
      </c>
      <c r="E7" s="9" t="s">
        <v>21</v>
      </c>
      <c r="F7" s="9">
        <v>2.8</v>
      </c>
      <c r="G7" s="9">
        <v>78.03</v>
      </c>
      <c r="H7" s="9">
        <v>61.77</v>
      </c>
      <c r="I7" s="9">
        <v>16.259999999999998</v>
      </c>
      <c r="J7" s="16">
        <v>6183</v>
      </c>
      <c r="K7" s="16">
        <v>7811</v>
      </c>
      <c r="L7" s="17">
        <v>482466</v>
      </c>
      <c r="M7" s="18"/>
      <c r="N7" s="9" t="s">
        <v>22</v>
      </c>
      <c r="O7" s="19"/>
      <c r="P7" s="20"/>
      <c r="Q7" s="28"/>
      <c r="R7" s="29"/>
      <c r="S7" s="28"/>
    </row>
    <row r="8" spans="1:19" s="2" customFormat="1" ht="49.5" customHeight="1">
      <c r="A8" s="9">
        <v>4</v>
      </c>
      <c r="B8" s="9" t="s">
        <v>19</v>
      </c>
      <c r="C8" s="10">
        <v>1202</v>
      </c>
      <c r="D8" s="9">
        <v>13</v>
      </c>
      <c r="E8" s="9" t="s">
        <v>21</v>
      </c>
      <c r="F8" s="9">
        <v>2.8</v>
      </c>
      <c r="G8" s="9">
        <v>78.03</v>
      </c>
      <c r="H8" s="9">
        <v>61.77</v>
      </c>
      <c r="I8" s="9">
        <v>16.259999999999998</v>
      </c>
      <c r="J8" s="16">
        <v>6211</v>
      </c>
      <c r="K8" s="16">
        <v>7845</v>
      </c>
      <c r="L8" s="17">
        <v>484610</v>
      </c>
      <c r="M8" s="18"/>
      <c r="N8" s="9" t="s">
        <v>22</v>
      </c>
      <c r="O8" s="19"/>
      <c r="P8" s="20"/>
      <c r="Q8" s="28"/>
      <c r="R8" s="28"/>
      <c r="S8" s="28"/>
    </row>
    <row r="9" spans="1:19" s="2" customFormat="1" ht="49.5" customHeight="1">
      <c r="A9" s="9">
        <v>5</v>
      </c>
      <c r="B9" s="9" t="s">
        <v>19</v>
      </c>
      <c r="C9" s="10">
        <v>1302</v>
      </c>
      <c r="D9" s="9">
        <v>14</v>
      </c>
      <c r="E9" s="9" t="s">
        <v>21</v>
      </c>
      <c r="F9" s="9">
        <v>2.8</v>
      </c>
      <c r="G9" s="9">
        <v>78.03</v>
      </c>
      <c r="H9" s="9">
        <v>61.77</v>
      </c>
      <c r="I9" s="9">
        <v>16.259999999999998</v>
      </c>
      <c r="J9" s="16">
        <v>6037</v>
      </c>
      <c r="K9" s="16">
        <v>7626</v>
      </c>
      <c r="L9" s="17">
        <v>471031</v>
      </c>
      <c r="M9" s="18"/>
      <c r="N9" s="9" t="s">
        <v>22</v>
      </c>
      <c r="O9" s="19"/>
      <c r="P9" s="20"/>
      <c r="Q9" s="28"/>
      <c r="R9" s="28"/>
      <c r="S9" s="28"/>
    </row>
    <row r="10" spans="1:19" s="2" customFormat="1" ht="49.5" customHeight="1">
      <c r="A10" s="9">
        <v>6</v>
      </c>
      <c r="B10" s="9" t="s">
        <v>19</v>
      </c>
      <c r="C10" s="10">
        <v>1502</v>
      </c>
      <c r="D10" s="9">
        <v>15</v>
      </c>
      <c r="E10" s="9" t="s">
        <v>21</v>
      </c>
      <c r="F10" s="9">
        <v>2.8</v>
      </c>
      <c r="G10" s="9">
        <v>78.03</v>
      </c>
      <c r="H10" s="9">
        <v>61.77</v>
      </c>
      <c r="I10" s="9">
        <v>16.259999999999998</v>
      </c>
      <c r="J10" s="16">
        <v>6229</v>
      </c>
      <c r="K10" s="16">
        <v>7869</v>
      </c>
      <c r="L10" s="17">
        <v>486039</v>
      </c>
      <c r="M10" s="18"/>
      <c r="N10" s="9" t="s">
        <v>22</v>
      </c>
      <c r="O10" s="19"/>
      <c r="P10" s="20"/>
      <c r="Q10" s="28"/>
      <c r="R10" s="28"/>
      <c r="S10" s="28"/>
    </row>
    <row r="11" spans="1:19" s="2" customFormat="1" ht="49.5" customHeight="1">
      <c r="A11" s="9">
        <v>7</v>
      </c>
      <c r="B11" s="9" t="s">
        <v>19</v>
      </c>
      <c r="C11" s="10">
        <v>1702</v>
      </c>
      <c r="D11" s="9">
        <v>17</v>
      </c>
      <c r="E11" s="9" t="s">
        <v>21</v>
      </c>
      <c r="F11" s="9">
        <v>2.8</v>
      </c>
      <c r="G11" s="9">
        <v>78.03</v>
      </c>
      <c r="H11" s="9">
        <v>61.77</v>
      </c>
      <c r="I11" s="9">
        <v>16.259999999999998</v>
      </c>
      <c r="J11" s="16">
        <v>6275</v>
      </c>
      <c r="K11" s="16">
        <v>7926</v>
      </c>
      <c r="L11" s="17">
        <v>489613</v>
      </c>
      <c r="M11" s="18"/>
      <c r="N11" s="9" t="s">
        <v>22</v>
      </c>
      <c r="O11" s="19"/>
      <c r="P11" s="20"/>
      <c r="Q11" s="28"/>
      <c r="R11" s="28"/>
      <c r="S11" s="28"/>
    </row>
    <row r="12" spans="1:19" s="2" customFormat="1" ht="49.5" customHeight="1">
      <c r="A12" s="9">
        <v>8</v>
      </c>
      <c r="B12" s="9" t="s">
        <v>19</v>
      </c>
      <c r="C12" s="10">
        <v>1802</v>
      </c>
      <c r="D12" s="9">
        <v>18</v>
      </c>
      <c r="E12" s="9" t="s">
        <v>21</v>
      </c>
      <c r="F12" s="9">
        <v>2.8</v>
      </c>
      <c r="G12" s="9">
        <v>78.03</v>
      </c>
      <c r="H12" s="9">
        <v>61.77</v>
      </c>
      <c r="I12" s="9">
        <v>16.259999999999998</v>
      </c>
      <c r="J12" s="16">
        <v>6046</v>
      </c>
      <c r="K12" s="16">
        <v>7637</v>
      </c>
      <c r="L12" s="17">
        <v>471746</v>
      </c>
      <c r="M12" s="18"/>
      <c r="N12" s="9" t="s">
        <v>22</v>
      </c>
      <c r="O12" s="19"/>
      <c r="P12" s="20"/>
      <c r="Q12" s="28"/>
      <c r="R12" s="28"/>
      <c r="S12" s="28"/>
    </row>
    <row r="13" spans="1:19" s="2" customFormat="1" ht="49.5" customHeight="1">
      <c r="A13" s="9">
        <v>9</v>
      </c>
      <c r="B13" s="9" t="s">
        <v>19</v>
      </c>
      <c r="C13" s="10">
        <v>1902</v>
      </c>
      <c r="D13" s="9">
        <v>19</v>
      </c>
      <c r="E13" s="9" t="s">
        <v>21</v>
      </c>
      <c r="F13" s="9">
        <v>2.8</v>
      </c>
      <c r="G13" s="9">
        <v>78.03</v>
      </c>
      <c r="H13" s="9">
        <v>61.77</v>
      </c>
      <c r="I13" s="9">
        <v>16.259999999999998</v>
      </c>
      <c r="J13" s="16">
        <v>6339</v>
      </c>
      <c r="K13" s="16">
        <v>8007</v>
      </c>
      <c r="L13" s="17">
        <v>494617</v>
      </c>
      <c r="M13" s="18"/>
      <c r="N13" s="9" t="s">
        <v>22</v>
      </c>
      <c r="O13" s="19"/>
      <c r="P13" s="20"/>
      <c r="Q13" s="28"/>
      <c r="R13" s="28"/>
      <c r="S13" s="28"/>
    </row>
    <row r="14" spans="1:19" s="2" customFormat="1" ht="49.5" customHeight="1">
      <c r="A14" s="9">
        <v>10</v>
      </c>
      <c r="B14" s="9" t="s">
        <v>19</v>
      </c>
      <c r="C14" s="10">
        <v>2002</v>
      </c>
      <c r="D14" s="9">
        <v>20</v>
      </c>
      <c r="E14" s="9" t="s">
        <v>21</v>
      </c>
      <c r="F14" s="9">
        <v>2.8</v>
      </c>
      <c r="G14" s="9">
        <v>78.03</v>
      </c>
      <c r="H14" s="9">
        <v>61.77</v>
      </c>
      <c r="I14" s="9">
        <v>16.259999999999998</v>
      </c>
      <c r="J14" s="16">
        <v>6339</v>
      </c>
      <c r="K14" s="16">
        <v>8007</v>
      </c>
      <c r="L14" s="17">
        <v>494617</v>
      </c>
      <c r="M14" s="18"/>
      <c r="N14" s="9" t="s">
        <v>22</v>
      </c>
      <c r="O14" s="19"/>
      <c r="P14" s="20"/>
      <c r="Q14" s="28"/>
      <c r="R14" s="28"/>
      <c r="S14" s="28"/>
    </row>
    <row r="15" spans="1:19" s="2" customFormat="1" ht="49.5" customHeight="1">
      <c r="A15" s="9">
        <v>11</v>
      </c>
      <c r="B15" s="9" t="s">
        <v>19</v>
      </c>
      <c r="C15" s="10">
        <v>2104</v>
      </c>
      <c r="D15" s="9">
        <v>21</v>
      </c>
      <c r="E15" s="9" t="s">
        <v>21</v>
      </c>
      <c r="F15" s="9">
        <v>2.8</v>
      </c>
      <c r="G15" s="9">
        <v>78.03</v>
      </c>
      <c r="H15" s="9">
        <v>61.77</v>
      </c>
      <c r="I15" s="9">
        <v>16.259999999999998</v>
      </c>
      <c r="J15" s="16">
        <v>6069</v>
      </c>
      <c r="K15" s="16">
        <v>7667</v>
      </c>
      <c r="L15" s="17">
        <v>473574</v>
      </c>
      <c r="M15" s="18"/>
      <c r="N15" s="9" t="s">
        <v>22</v>
      </c>
      <c r="O15" s="19"/>
      <c r="Q15" s="28"/>
      <c r="R15" s="28"/>
      <c r="S15" s="28"/>
    </row>
    <row r="16" spans="1:19" s="2" customFormat="1" ht="49.5" customHeight="1">
      <c r="A16" s="9">
        <v>12</v>
      </c>
      <c r="B16" s="9" t="s">
        <v>19</v>
      </c>
      <c r="C16" s="10">
        <v>2204</v>
      </c>
      <c r="D16" s="9">
        <v>22</v>
      </c>
      <c r="E16" s="9" t="s">
        <v>21</v>
      </c>
      <c r="F16" s="9">
        <v>2.8</v>
      </c>
      <c r="G16" s="9">
        <v>78.03</v>
      </c>
      <c r="H16" s="9">
        <v>61.77</v>
      </c>
      <c r="I16" s="9">
        <v>16.259999999999998</v>
      </c>
      <c r="J16" s="16">
        <v>6069</v>
      </c>
      <c r="K16" s="16">
        <v>7667</v>
      </c>
      <c r="L16" s="17">
        <v>473574</v>
      </c>
      <c r="M16" s="18"/>
      <c r="N16" s="9" t="s">
        <v>22</v>
      </c>
      <c r="O16" s="19"/>
      <c r="Q16" s="28"/>
      <c r="R16"/>
      <c r="S16" s="28"/>
    </row>
    <row r="17" spans="1:19" s="2" customFormat="1" ht="49.5" customHeight="1">
      <c r="A17" s="9">
        <v>13</v>
      </c>
      <c r="B17" s="9" t="s">
        <v>19</v>
      </c>
      <c r="C17" s="10">
        <v>2402</v>
      </c>
      <c r="D17" s="9">
        <v>24</v>
      </c>
      <c r="E17" s="9" t="s">
        <v>21</v>
      </c>
      <c r="F17" s="9">
        <v>2.8</v>
      </c>
      <c r="G17" s="9">
        <v>78.03</v>
      </c>
      <c r="H17" s="9">
        <v>61.77</v>
      </c>
      <c r="I17" s="9">
        <v>16.259999999999998</v>
      </c>
      <c r="J17" s="16">
        <v>6247</v>
      </c>
      <c r="K17" s="16">
        <v>7892</v>
      </c>
      <c r="L17" s="17">
        <v>487469</v>
      </c>
      <c r="M17" s="18"/>
      <c r="N17" s="9" t="s">
        <v>22</v>
      </c>
      <c r="O17" s="19"/>
      <c r="Q17" s="28"/>
      <c r="R17" s="1"/>
      <c r="S17" s="28"/>
    </row>
    <row r="18" spans="1:19" s="2" customFormat="1" ht="49.5" customHeight="1">
      <c r="A18" s="9">
        <v>14</v>
      </c>
      <c r="B18" s="9" t="s">
        <v>19</v>
      </c>
      <c r="C18" s="10">
        <v>2404</v>
      </c>
      <c r="D18" s="9">
        <v>24</v>
      </c>
      <c r="E18" s="9" t="s">
        <v>21</v>
      </c>
      <c r="F18" s="9">
        <v>2.8</v>
      </c>
      <c r="G18" s="9">
        <v>78.03</v>
      </c>
      <c r="H18" s="9">
        <v>61.77</v>
      </c>
      <c r="I18" s="9">
        <v>16.259999999999998</v>
      </c>
      <c r="J18" s="16">
        <v>5664</v>
      </c>
      <c r="K18" s="16">
        <v>7154</v>
      </c>
      <c r="L18" s="17">
        <v>441924</v>
      </c>
      <c r="M18" s="18"/>
      <c r="N18" s="9" t="s">
        <v>22</v>
      </c>
      <c r="O18" s="19"/>
      <c r="Q18" s="28"/>
      <c r="R18" s="1"/>
      <c r="S18" s="28"/>
    </row>
    <row r="19" spans="1:19" ht="49.5" customHeight="1">
      <c r="A19" s="11" t="s">
        <v>24</v>
      </c>
      <c r="B19" s="11"/>
      <c r="C19" s="11"/>
      <c r="D19" s="11"/>
      <c r="E19" s="11"/>
      <c r="F19" s="11"/>
      <c r="G19" s="9">
        <f>SUM(G5:G18)</f>
        <v>1092.4199999999998</v>
      </c>
      <c r="H19" s="9">
        <f>SUM(H5:H18)</f>
        <v>864.7799999999999</v>
      </c>
      <c r="I19" s="9">
        <f>SUM(I5:I18)</f>
        <v>227.6399999999999</v>
      </c>
      <c r="J19" s="21">
        <v>6115</v>
      </c>
      <c r="K19" s="21">
        <v>7724</v>
      </c>
      <c r="L19" s="22">
        <v>6679557</v>
      </c>
      <c r="M19" s="23"/>
      <c r="N19" s="9"/>
      <c r="O19" s="24"/>
      <c r="Q19" s="29"/>
      <c r="R19" s="1"/>
      <c r="S19" s="29"/>
    </row>
    <row r="20" spans="1:15" ht="49.5" customHeight="1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256" ht="93" customHeight="1">
      <c r="A21" s="12" t="s">
        <v>26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39.75" customHeight="1">
      <c r="A22" s="13" t="s">
        <v>27</v>
      </c>
      <c r="B22" s="13"/>
      <c r="C22" s="13"/>
      <c r="D22" s="13"/>
      <c r="E22" s="13"/>
      <c r="F22" s="14"/>
      <c r="G22" s="14"/>
      <c r="H22" s="14"/>
      <c r="I22" s="14"/>
      <c r="J22" s="14"/>
      <c r="K22" s="14" t="s">
        <v>28</v>
      </c>
      <c r="L22" s="14"/>
      <c r="M22" s="14"/>
      <c r="N22" s="14"/>
      <c r="O22" s="26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39.75" customHeight="1">
      <c r="A23" s="13" t="s">
        <v>29</v>
      </c>
      <c r="B23" s="13"/>
      <c r="C23" s="13"/>
      <c r="D23" s="13"/>
      <c r="E23" s="13"/>
      <c r="F23" s="14"/>
      <c r="G23" s="14"/>
      <c r="H23" s="14"/>
      <c r="I23" s="14"/>
      <c r="J23" s="14"/>
      <c r="K23" s="14" t="s">
        <v>30</v>
      </c>
      <c r="L23" s="14"/>
      <c r="M23" s="14"/>
      <c r="N23" s="14"/>
      <c r="O23" s="2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39.75" customHeight="1">
      <c r="A24" s="13" t="s">
        <v>31</v>
      </c>
      <c r="B24" s="13"/>
      <c r="C24" s="13"/>
      <c r="D24" s="13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</sheetData>
  <sheetProtection/>
  <mergeCells count="11">
    <mergeCell ref="A1:B1"/>
    <mergeCell ref="A2:N2"/>
    <mergeCell ref="A19:F19"/>
    <mergeCell ref="A20:O20"/>
    <mergeCell ref="A21:O21"/>
    <mergeCell ref="A22:E22"/>
    <mergeCell ref="K22:L22"/>
    <mergeCell ref="A23:E23"/>
    <mergeCell ref="K23:L23"/>
    <mergeCell ref="A24:E24"/>
    <mergeCell ref="O5:O1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2022-06-20T06:09:58Z</cp:lastPrinted>
  <dcterms:created xsi:type="dcterms:W3CDTF">2011-04-26T02:07:47Z</dcterms:created>
  <dcterms:modified xsi:type="dcterms:W3CDTF">2024-01-09T08:11:22Z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D8053E33AA0743F3AC803E963A4EF5D8</vt:lpwstr>
  </property>
</Properties>
</file>