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3" sheetId="2" r:id="rId2"/>
    <sheet name="Sheet2" sheetId="3" r:id="rId3"/>
  </sheets>
  <definedNames/>
  <calcPr fullCalcOnLoad="1"/>
</workbook>
</file>

<file path=xl/sharedStrings.xml><?xml version="1.0" encoding="utf-8"?>
<sst xmlns="http://schemas.openxmlformats.org/spreadsheetml/2006/main" count="30" uniqueCount="30">
  <si>
    <t>附件8</t>
  </si>
  <si>
    <t>2023年第四季度清远市（含各县、市、区）记分情况汇总表</t>
  </si>
  <si>
    <t xml:space="preserve">     市县              类别</t>
  </si>
  <si>
    <t>清远市站</t>
  </si>
  <si>
    <t>清城区站</t>
  </si>
  <si>
    <t>佛冈县站</t>
  </si>
  <si>
    <t>阳山县站</t>
  </si>
  <si>
    <t>连山壮族瑶族自治县站</t>
  </si>
  <si>
    <t>连南瑶族自治县站</t>
  </si>
  <si>
    <t>清新区站</t>
  </si>
  <si>
    <t>工业园</t>
  </si>
  <si>
    <t>英德市站</t>
  </si>
  <si>
    <t>连州市站</t>
  </si>
  <si>
    <t>合计</t>
  </si>
  <si>
    <t>建设单位</t>
  </si>
  <si>
    <t>勘察单位</t>
  </si>
  <si>
    <t>设计单位</t>
  </si>
  <si>
    <t>施工单位</t>
  </si>
  <si>
    <t>监理单位</t>
  </si>
  <si>
    <t>检测单位</t>
  </si>
  <si>
    <t>建设单位项目负责人</t>
  </si>
  <si>
    <t>勘察单位项目负责人</t>
  </si>
  <si>
    <t>设计单位项目负责人</t>
  </si>
  <si>
    <t>施工企业主要负责人</t>
  </si>
  <si>
    <t>施工企业项目负责人</t>
  </si>
  <si>
    <t>施工企业项目专职安全员</t>
  </si>
  <si>
    <t>总监理工程师</t>
  </si>
  <si>
    <t>专业监理工程师</t>
  </si>
  <si>
    <t>总数</t>
  </si>
  <si>
    <t>注：数据来源于广东省房屋建筑和市政基础设施工程施工质量安全动态管理信息系统。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</si>
</sst>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color indexed="10"/>
      <name val="宋体"/>
      <family val="0"/>
    </font>
    <font>
      <sz val="16"/>
      <name val="宋体"/>
      <family val="0"/>
    </font>
    <font>
      <sz val="24"/>
      <name val="黑体"/>
      <family val="3"/>
    </font>
    <font>
      <sz val="10"/>
      <name val="宋体"/>
      <family val="0"/>
    </font>
    <font>
      <sz val="12"/>
      <color indexed="8"/>
      <name val="Microsoft YaHei"/>
      <family val="0"/>
    </font>
    <font>
      <sz val="11"/>
      <color indexed="8"/>
      <name val="Microsoft YaHei"/>
      <family val="0"/>
    </font>
    <font>
      <sz val="9"/>
      <color indexed="8"/>
      <name val="Microsoft YaHei"/>
      <family val="0"/>
    </font>
    <font>
      <sz val="10"/>
      <color indexed="8"/>
      <name val="Microsoft YaHei"/>
      <family val="0"/>
    </font>
    <font>
      <sz val="11"/>
      <color indexed="8"/>
      <name val="宋体"/>
      <family val="0"/>
    </font>
    <font>
      <sz val="11"/>
      <color indexed="9"/>
      <name val="宋体"/>
      <family val="0"/>
    </font>
    <font>
      <b/>
      <sz val="11"/>
      <color indexed="62"/>
      <name val="宋体"/>
      <family val="0"/>
    </font>
    <font>
      <sz val="11"/>
      <color indexed="19"/>
      <name val="宋体"/>
      <family val="0"/>
    </font>
    <font>
      <b/>
      <sz val="11"/>
      <color indexed="63"/>
      <name val="宋体"/>
      <family val="0"/>
    </font>
    <font>
      <b/>
      <sz val="18"/>
      <color indexed="62"/>
      <name val="宋体"/>
      <family val="0"/>
    </font>
    <font>
      <sz val="11"/>
      <color indexed="10"/>
      <name val="宋体"/>
      <family val="0"/>
    </font>
    <font>
      <b/>
      <sz val="15"/>
      <color indexed="62"/>
      <name val="宋体"/>
      <family val="0"/>
    </font>
    <font>
      <sz val="11"/>
      <color indexed="53"/>
      <name val="宋体"/>
      <family val="0"/>
    </font>
    <font>
      <b/>
      <sz val="11"/>
      <color indexed="9"/>
      <name val="宋体"/>
      <family val="0"/>
    </font>
    <font>
      <sz val="11"/>
      <color indexed="62"/>
      <name val="宋体"/>
      <family val="0"/>
    </font>
    <font>
      <sz val="11"/>
      <color indexed="16"/>
      <name val="宋体"/>
      <family val="0"/>
    </font>
    <font>
      <b/>
      <sz val="13"/>
      <color indexed="62"/>
      <name val="宋体"/>
      <family val="0"/>
    </font>
    <font>
      <u val="single"/>
      <sz val="11"/>
      <color indexed="20"/>
      <name val="宋体"/>
      <family val="0"/>
    </font>
    <font>
      <u val="single"/>
      <sz val="11"/>
      <color indexed="12"/>
      <name val="宋体"/>
      <family val="0"/>
    </font>
    <font>
      <i/>
      <sz val="11"/>
      <color indexed="23"/>
      <name val="宋体"/>
      <family val="0"/>
    </font>
    <font>
      <b/>
      <sz val="11"/>
      <color indexed="8"/>
      <name val="宋体"/>
      <family val="0"/>
    </font>
    <font>
      <sz val="11"/>
      <color indexed="17"/>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FF0000"/>
      <name val="宋体"/>
      <family val="0"/>
    </font>
    <font>
      <sz val="12"/>
      <color rgb="FF000000"/>
      <name val="Microsoft YaHei"/>
      <family val="0"/>
    </font>
    <font>
      <sz val="11"/>
      <color rgb="FF000000"/>
      <name val="Microsoft YaHei"/>
      <family val="0"/>
    </font>
    <font>
      <sz val="9"/>
      <color rgb="FF000000"/>
      <name val="Microsoft YaHei"/>
      <family val="0"/>
    </font>
    <font>
      <sz val="10"/>
      <color rgb="FF000000"/>
      <name val="Microsoft YaHe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diagonalDown="1">
      <left style="thin"/>
      <right style="thin"/>
      <top style="thin"/>
      <bottom style="thin"/>
      <diagonal style="thin"/>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7"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0" fillId="16" borderId="8" applyNumberFormat="0" applyFont="0" applyAlignment="0" applyProtection="0"/>
    <xf numFmtId="0" fontId="29"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45" fillId="20" borderId="0" applyNumberFormat="0" applyBorder="0" applyAlignment="0" applyProtection="0"/>
    <xf numFmtId="0" fontId="46" fillId="4" borderId="9"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7" fillId="29" borderId="9"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3">
    <xf numFmtId="0" fontId="0" fillId="0" borderId="0" xfId="0" applyAlignment="1">
      <alignment vertical="center"/>
    </xf>
    <xf numFmtId="0" fontId="0" fillId="0" borderId="0" xfId="0" applyFill="1" applyAlignment="1">
      <alignment vertical="center"/>
    </xf>
    <xf numFmtId="0" fontId="48" fillId="0" borderId="0" xfId="0" applyFont="1" applyAlignment="1">
      <alignment vertical="center"/>
    </xf>
    <xf numFmtId="0" fontId="0" fillId="0" borderId="0" xfId="0" applyAlignment="1">
      <alignment horizontal="center" vertical="center"/>
    </xf>
    <xf numFmtId="0" fontId="3" fillId="0" borderId="0" xfId="0" applyFont="1" applyAlignment="1">
      <alignment vertical="center"/>
    </xf>
    <xf numFmtId="0" fontId="4" fillId="0" borderId="10" xfId="0" applyFont="1"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ill="1" applyAlignment="1">
      <alignment horizontal="center" vertical="center"/>
    </xf>
    <xf numFmtId="0" fontId="0" fillId="0" borderId="12" xfId="0" applyBorder="1" applyAlignment="1">
      <alignment horizontal="center" vertical="center"/>
    </xf>
    <xf numFmtId="0" fontId="49" fillId="0" borderId="0" xfId="0" applyFont="1" applyAlignment="1">
      <alignment vertical="center" wrapText="1"/>
    </xf>
    <xf numFmtId="0" fontId="0" fillId="0" borderId="12" xfId="0" applyFont="1" applyBorder="1" applyAlignment="1">
      <alignment horizontal="center" vertical="center" wrapText="1"/>
    </xf>
    <xf numFmtId="0" fontId="0" fillId="0" borderId="0" xfId="0" applyBorder="1" applyAlignment="1">
      <alignment vertical="center"/>
    </xf>
    <xf numFmtId="0" fontId="50" fillId="0" borderId="0" xfId="0" applyFont="1" applyAlignment="1">
      <alignment vertical="center"/>
    </xf>
    <xf numFmtId="0" fontId="49" fillId="0" borderId="0" xfId="0" applyFont="1" applyAlignment="1">
      <alignment vertical="center"/>
    </xf>
    <xf numFmtId="0" fontId="51" fillId="0" borderId="0" xfId="0" applyFont="1" applyAlignment="1">
      <alignment vertical="center"/>
    </xf>
    <xf numFmtId="0" fontId="52" fillId="0" borderId="0" xfId="0" applyFont="1" applyAlignment="1">
      <alignmen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2</xdr:row>
      <xdr:rowOff>9525</xdr:rowOff>
    </xdr:to>
    <xdr:pic>
      <xdr:nvPicPr>
        <xdr:cNvPr id="1" name="Picture 58" hidden="1"/>
        <xdr:cNvPicPr preferRelativeResize="1">
          <a:picLocks noChangeAspect="1"/>
        </xdr:cNvPicPr>
      </xdr:nvPicPr>
      <xdr:blipFill>
        <a:blip r:embed="rId1"/>
        <a:stretch>
          <a:fillRect/>
        </a:stretch>
      </xdr:blipFill>
      <xdr:spPr>
        <a:xfrm>
          <a:off x="0" y="0"/>
          <a:ext cx="1905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zoomScale="85" zoomScaleNormal="85" workbookViewId="0" topLeftCell="A1">
      <pane ySplit="3" topLeftCell="A4" activePane="bottomLeft" state="frozen"/>
      <selection pane="bottomLeft" activeCell="E15" sqref="E15"/>
    </sheetView>
  </sheetViews>
  <sheetFormatPr defaultColWidth="9.00390625" defaultRowHeight="14.25"/>
  <cols>
    <col min="1" max="1" width="13.375" style="0" customWidth="1"/>
    <col min="2" max="5" width="10.625" style="0" customWidth="1"/>
    <col min="6" max="6" width="13.375" style="0" customWidth="1"/>
    <col min="7" max="7" width="12.875" style="0" customWidth="1"/>
    <col min="8" max="11" width="10.625" style="0" customWidth="1"/>
    <col min="12" max="12" width="17.375" style="1" customWidth="1"/>
    <col min="15" max="15" width="32.625" style="0" customWidth="1"/>
  </cols>
  <sheetData>
    <row r="1" ht="21.75" customHeight="1">
      <c r="A1" s="4" t="s">
        <v>0</v>
      </c>
    </row>
    <row r="2" spans="1:17" ht="51.75" customHeight="1">
      <c r="A2" s="5" t="s">
        <v>1</v>
      </c>
      <c r="B2" s="5"/>
      <c r="C2" s="5"/>
      <c r="D2" s="5"/>
      <c r="E2" s="5"/>
      <c r="F2" s="5"/>
      <c r="G2" s="5"/>
      <c r="H2" s="5"/>
      <c r="I2" s="5"/>
      <c r="J2" s="5"/>
      <c r="K2" s="5"/>
      <c r="L2" s="5"/>
      <c r="M2" s="18"/>
      <c r="N2" s="18"/>
      <c r="O2" s="18"/>
      <c r="P2" s="18"/>
      <c r="Q2" s="18"/>
    </row>
    <row r="3" spans="1:12" ht="45.75" customHeight="1">
      <c r="A3" s="6" t="s">
        <v>2</v>
      </c>
      <c r="B3" s="7" t="s">
        <v>3</v>
      </c>
      <c r="C3" s="7" t="s">
        <v>4</v>
      </c>
      <c r="D3" s="7" t="s">
        <v>5</v>
      </c>
      <c r="E3" s="7" t="s">
        <v>6</v>
      </c>
      <c r="F3" s="17" t="s">
        <v>7</v>
      </c>
      <c r="G3" s="17" t="s">
        <v>8</v>
      </c>
      <c r="H3" s="7" t="s">
        <v>9</v>
      </c>
      <c r="I3" s="7" t="s">
        <v>10</v>
      </c>
      <c r="J3" s="7" t="s">
        <v>11</v>
      </c>
      <c r="K3" s="7" t="s">
        <v>12</v>
      </c>
      <c r="L3" s="8" t="s">
        <v>13</v>
      </c>
    </row>
    <row r="4" spans="1:14" ht="30" customHeight="1">
      <c r="A4" s="7" t="s">
        <v>14</v>
      </c>
      <c r="B4" s="7">
        <v>0</v>
      </c>
      <c r="C4" s="7">
        <v>0</v>
      </c>
      <c r="D4" s="7">
        <v>0</v>
      </c>
      <c r="E4" s="7">
        <v>0</v>
      </c>
      <c r="F4" s="7">
        <v>0</v>
      </c>
      <c r="G4" s="7">
        <v>0</v>
      </c>
      <c r="H4" s="7">
        <v>1</v>
      </c>
      <c r="I4" s="7">
        <v>0</v>
      </c>
      <c r="J4" s="7">
        <v>0</v>
      </c>
      <c r="K4" s="7">
        <v>0</v>
      </c>
      <c r="L4" s="7">
        <f aca="true" t="shared" si="0" ref="L4:L17">SUM(B4:K4)</f>
        <v>1</v>
      </c>
      <c r="N4" s="19"/>
    </row>
    <row r="5" spans="1:12" ht="30" customHeight="1">
      <c r="A5" s="7" t="s">
        <v>15</v>
      </c>
      <c r="B5" s="7">
        <v>0</v>
      </c>
      <c r="C5" s="7">
        <v>0</v>
      </c>
      <c r="D5" s="7">
        <v>0</v>
      </c>
      <c r="E5" s="7">
        <v>0</v>
      </c>
      <c r="F5" s="7">
        <v>0</v>
      </c>
      <c r="G5" s="7">
        <v>0</v>
      </c>
      <c r="H5" s="7">
        <v>0</v>
      </c>
      <c r="I5" s="7">
        <v>0</v>
      </c>
      <c r="J5" s="7">
        <v>0</v>
      </c>
      <c r="K5" s="7">
        <v>0</v>
      </c>
      <c r="L5" s="7">
        <f t="shared" si="0"/>
        <v>0</v>
      </c>
    </row>
    <row r="6" spans="1:12" ht="30" customHeight="1">
      <c r="A6" s="7" t="s">
        <v>16</v>
      </c>
      <c r="B6" s="7">
        <v>0</v>
      </c>
      <c r="C6" s="7">
        <v>0</v>
      </c>
      <c r="D6" s="7">
        <v>0</v>
      </c>
      <c r="E6" s="7">
        <v>0</v>
      </c>
      <c r="F6" s="7">
        <v>0</v>
      </c>
      <c r="G6" s="7">
        <v>0</v>
      </c>
      <c r="H6" s="7">
        <v>0</v>
      </c>
      <c r="I6" s="7">
        <v>0</v>
      </c>
      <c r="J6" s="7">
        <v>0</v>
      </c>
      <c r="K6" s="7">
        <v>0</v>
      </c>
      <c r="L6" s="7">
        <f t="shared" si="0"/>
        <v>0</v>
      </c>
    </row>
    <row r="7" spans="1:12" s="1" customFormat="1" ht="30" customHeight="1">
      <c r="A7" s="8" t="s">
        <v>17</v>
      </c>
      <c r="B7" s="9">
        <v>32</v>
      </c>
      <c r="C7" s="8">
        <v>1</v>
      </c>
      <c r="D7" s="8">
        <v>4</v>
      </c>
      <c r="E7" s="7">
        <v>12</v>
      </c>
      <c r="F7" s="7">
        <v>0</v>
      </c>
      <c r="G7" s="7">
        <v>2</v>
      </c>
      <c r="H7" s="7">
        <v>10</v>
      </c>
      <c r="I7" s="7">
        <v>0</v>
      </c>
      <c r="J7" s="7">
        <v>3</v>
      </c>
      <c r="K7" s="7">
        <v>0</v>
      </c>
      <c r="L7" s="7">
        <f t="shared" si="0"/>
        <v>64</v>
      </c>
    </row>
    <row r="8" spans="1:12" s="1" customFormat="1" ht="30" customHeight="1">
      <c r="A8" s="8" t="s">
        <v>18</v>
      </c>
      <c r="B8" s="8">
        <v>11</v>
      </c>
      <c r="C8" s="8">
        <v>0</v>
      </c>
      <c r="D8" s="7">
        <v>1</v>
      </c>
      <c r="E8" s="7">
        <v>5</v>
      </c>
      <c r="F8" s="7">
        <v>0</v>
      </c>
      <c r="G8" s="7">
        <v>2</v>
      </c>
      <c r="H8" s="7">
        <v>10</v>
      </c>
      <c r="I8" s="7">
        <v>0</v>
      </c>
      <c r="J8" s="7">
        <v>3</v>
      </c>
      <c r="K8" s="7">
        <v>0</v>
      </c>
      <c r="L8" s="7">
        <f t="shared" si="0"/>
        <v>32</v>
      </c>
    </row>
    <row r="9" spans="1:12" s="1" customFormat="1" ht="30" customHeight="1">
      <c r="A9" s="8" t="s">
        <v>19</v>
      </c>
      <c r="B9" s="7">
        <v>0</v>
      </c>
      <c r="C9" s="7">
        <v>0</v>
      </c>
      <c r="D9" s="7">
        <v>0</v>
      </c>
      <c r="E9" s="7">
        <v>0</v>
      </c>
      <c r="F9" s="7">
        <v>0</v>
      </c>
      <c r="G9" s="7">
        <v>0</v>
      </c>
      <c r="H9" s="7">
        <v>0</v>
      </c>
      <c r="I9" s="7">
        <v>0</v>
      </c>
      <c r="J9" s="7">
        <v>0</v>
      </c>
      <c r="K9" s="7">
        <v>0</v>
      </c>
      <c r="L9" s="7">
        <f t="shared" si="0"/>
        <v>0</v>
      </c>
    </row>
    <row r="10" spans="1:12" s="2" customFormat="1" ht="30" customHeight="1">
      <c r="A10" s="10" t="s">
        <v>20</v>
      </c>
      <c r="B10" s="7">
        <v>0</v>
      </c>
      <c r="C10" s="7">
        <v>0</v>
      </c>
      <c r="D10" s="7">
        <v>0</v>
      </c>
      <c r="E10" s="7">
        <v>0</v>
      </c>
      <c r="F10" s="7">
        <v>0</v>
      </c>
      <c r="G10" s="7">
        <v>0</v>
      </c>
      <c r="H10" s="7">
        <v>1</v>
      </c>
      <c r="I10" s="7">
        <v>0</v>
      </c>
      <c r="J10" s="7">
        <v>0</v>
      </c>
      <c r="K10" s="7">
        <v>0</v>
      </c>
      <c r="L10" s="7">
        <f t="shared" si="0"/>
        <v>1</v>
      </c>
    </row>
    <row r="11" spans="1:15" ht="30" customHeight="1">
      <c r="A11" s="10" t="s">
        <v>21</v>
      </c>
      <c r="B11" s="7">
        <v>0</v>
      </c>
      <c r="C11" s="7">
        <v>0</v>
      </c>
      <c r="D11" s="7">
        <v>0</v>
      </c>
      <c r="E11" s="7">
        <v>0</v>
      </c>
      <c r="F11" s="7">
        <v>0</v>
      </c>
      <c r="G11" s="7">
        <v>0</v>
      </c>
      <c r="H11" s="7">
        <v>0</v>
      </c>
      <c r="I11" s="7">
        <v>0</v>
      </c>
      <c r="J11" s="7">
        <v>0</v>
      </c>
      <c r="K11" s="7">
        <v>0</v>
      </c>
      <c r="L11" s="7">
        <f t="shared" si="0"/>
        <v>0</v>
      </c>
      <c r="O11" s="20"/>
    </row>
    <row r="12" spans="1:12" ht="30" customHeight="1">
      <c r="A12" s="10" t="s">
        <v>22</v>
      </c>
      <c r="B12" s="7">
        <v>0</v>
      </c>
      <c r="C12" s="7">
        <v>0</v>
      </c>
      <c r="D12" s="7">
        <v>0</v>
      </c>
      <c r="E12" s="7">
        <v>0</v>
      </c>
      <c r="F12" s="7">
        <v>0</v>
      </c>
      <c r="G12" s="7">
        <v>0</v>
      </c>
      <c r="H12" s="7">
        <v>0</v>
      </c>
      <c r="I12" s="7">
        <v>0</v>
      </c>
      <c r="J12" s="7">
        <v>0</v>
      </c>
      <c r="K12" s="7">
        <v>0</v>
      </c>
      <c r="L12" s="7">
        <f t="shared" si="0"/>
        <v>0</v>
      </c>
    </row>
    <row r="13" spans="1:12" ht="30" customHeight="1">
      <c r="A13" s="10" t="s">
        <v>23</v>
      </c>
      <c r="B13" s="7">
        <v>1</v>
      </c>
      <c r="C13" s="7">
        <v>0</v>
      </c>
      <c r="D13" s="7">
        <v>1</v>
      </c>
      <c r="E13" s="7">
        <v>0</v>
      </c>
      <c r="F13" s="7">
        <v>0</v>
      </c>
      <c r="G13" s="7">
        <v>0</v>
      </c>
      <c r="H13" s="7">
        <v>0</v>
      </c>
      <c r="I13" s="7">
        <v>0</v>
      </c>
      <c r="J13" s="7">
        <v>0</v>
      </c>
      <c r="K13" s="7">
        <v>0</v>
      </c>
      <c r="L13" s="7">
        <f t="shared" si="0"/>
        <v>2</v>
      </c>
    </row>
    <row r="14" spans="1:15" s="1" customFormat="1" ht="45" customHeight="1">
      <c r="A14" s="11" t="s">
        <v>24</v>
      </c>
      <c r="B14" s="7">
        <v>51</v>
      </c>
      <c r="C14" s="7">
        <v>3</v>
      </c>
      <c r="D14" s="7">
        <v>12</v>
      </c>
      <c r="E14" s="7">
        <v>13</v>
      </c>
      <c r="F14" s="7">
        <v>2</v>
      </c>
      <c r="G14" s="7">
        <v>5</v>
      </c>
      <c r="H14" s="7">
        <v>20</v>
      </c>
      <c r="I14" s="7">
        <v>0</v>
      </c>
      <c r="J14" s="7">
        <v>3</v>
      </c>
      <c r="K14" s="7">
        <v>6</v>
      </c>
      <c r="L14" s="7">
        <f t="shared" si="0"/>
        <v>115</v>
      </c>
      <c r="M14" s="21"/>
      <c r="N14" s="22"/>
      <c r="O14" s="22"/>
    </row>
    <row r="15" spans="1:15" s="1" customFormat="1" ht="39.75" customHeight="1">
      <c r="A15" s="12" t="s">
        <v>25</v>
      </c>
      <c r="B15" s="7">
        <v>22</v>
      </c>
      <c r="C15" s="7">
        <v>1</v>
      </c>
      <c r="D15" s="7">
        <v>7</v>
      </c>
      <c r="E15" s="7">
        <v>5</v>
      </c>
      <c r="F15" s="7">
        <v>0</v>
      </c>
      <c r="G15" s="7">
        <v>4</v>
      </c>
      <c r="H15" s="7">
        <v>26</v>
      </c>
      <c r="I15" s="7">
        <v>0</v>
      </c>
      <c r="J15" s="7">
        <v>3</v>
      </c>
      <c r="K15" s="7">
        <v>9</v>
      </c>
      <c r="L15" s="7">
        <f t="shared" si="0"/>
        <v>77</v>
      </c>
      <c r="M15" s="19"/>
      <c r="N15" s="22"/>
      <c r="O15" s="22"/>
    </row>
    <row r="16" spans="1:13" s="1" customFormat="1" ht="30" customHeight="1">
      <c r="A16" s="13" t="s">
        <v>26</v>
      </c>
      <c r="B16" s="7">
        <v>31</v>
      </c>
      <c r="C16" s="7">
        <v>1</v>
      </c>
      <c r="D16" s="14">
        <v>11</v>
      </c>
      <c r="E16" s="7">
        <v>5</v>
      </c>
      <c r="F16" s="7">
        <v>1</v>
      </c>
      <c r="G16" s="7">
        <v>6</v>
      </c>
      <c r="H16" s="7">
        <v>19</v>
      </c>
      <c r="I16" s="7">
        <v>0</v>
      </c>
      <c r="J16" s="7">
        <v>3</v>
      </c>
      <c r="K16" s="7">
        <v>7</v>
      </c>
      <c r="L16" s="7">
        <f t="shared" si="0"/>
        <v>84</v>
      </c>
      <c r="M16" s="20"/>
    </row>
    <row r="17" spans="1:12" ht="30" customHeight="1">
      <c r="A17" s="11" t="s">
        <v>27</v>
      </c>
      <c r="B17" s="7">
        <v>0</v>
      </c>
      <c r="C17" s="7">
        <v>0</v>
      </c>
      <c r="D17" s="7">
        <v>0</v>
      </c>
      <c r="E17" s="7">
        <v>0</v>
      </c>
      <c r="F17" s="7">
        <v>0</v>
      </c>
      <c r="G17" s="7">
        <v>0</v>
      </c>
      <c r="H17" s="7">
        <v>0</v>
      </c>
      <c r="I17" s="7">
        <v>0</v>
      </c>
      <c r="J17" s="7">
        <v>0</v>
      </c>
      <c r="K17" s="7">
        <v>6</v>
      </c>
      <c r="L17" s="7">
        <f t="shared" si="0"/>
        <v>6</v>
      </c>
    </row>
    <row r="18" spans="1:12" s="3" customFormat="1" ht="30" customHeight="1">
      <c r="A18" s="8" t="s">
        <v>28</v>
      </c>
      <c r="B18" s="15">
        <f aca="true" t="shared" si="1" ref="B18:L18">SUM(B4:B17)</f>
        <v>148</v>
      </c>
      <c r="C18" s="15">
        <f t="shared" si="1"/>
        <v>6</v>
      </c>
      <c r="D18" s="15">
        <f t="shared" si="1"/>
        <v>36</v>
      </c>
      <c r="E18" s="15">
        <f t="shared" si="1"/>
        <v>40</v>
      </c>
      <c r="F18" s="15">
        <f t="shared" si="1"/>
        <v>3</v>
      </c>
      <c r="G18" s="15">
        <f t="shared" si="1"/>
        <v>19</v>
      </c>
      <c r="H18" s="15">
        <f t="shared" si="1"/>
        <v>87</v>
      </c>
      <c r="I18" s="15">
        <f t="shared" si="1"/>
        <v>0</v>
      </c>
      <c r="J18" s="15">
        <f t="shared" si="1"/>
        <v>15</v>
      </c>
      <c r="K18" s="15">
        <f t="shared" si="1"/>
        <v>28</v>
      </c>
      <c r="L18" s="7">
        <f t="shared" si="1"/>
        <v>382</v>
      </c>
    </row>
    <row r="19" ht="27" customHeight="1">
      <c r="A19" t="s">
        <v>29</v>
      </c>
    </row>
    <row r="20" spans="2:12" ht="30" customHeight="1">
      <c r="B20" s="16"/>
      <c r="C20" s="16"/>
      <c r="D20" s="16"/>
      <c r="E20" s="16"/>
      <c r="F20" s="16"/>
      <c r="G20" s="16"/>
      <c r="H20" s="16"/>
      <c r="I20" s="16"/>
      <c r="J20" s="16"/>
      <c r="K20" s="16"/>
      <c r="L20" s="16"/>
    </row>
  </sheetData>
  <sheetProtection/>
  <mergeCells count="1">
    <mergeCell ref="A2:L2"/>
  </mergeCells>
  <printOptions/>
  <pageMargins left="1.3381944444444445" right="0.75" top="0.9444444444444444" bottom="1" header="0.5" footer="0.5"/>
  <pageSetup fitToWidth="0" fitToHeight="1" horizontalDpi="600" verticalDpi="600" orientation="landscape" paperSize="9" scale="77"/>
</worksheet>
</file>

<file path=xl/worksheets/sheet2.xml><?xml version="1.0" encoding="utf-8"?>
<worksheet xmlns="http://schemas.openxmlformats.org/spreadsheetml/2006/main" xmlns:r="http://schemas.openxmlformats.org/officeDocument/2006/relationships">
  <dimension ref="A1:A1"/>
  <sheetViews>
    <sheetView workbookViewId="0" topLeftCell="A16">
      <selection activeCell="K40" sqref="K40"/>
    </sheetView>
  </sheetViews>
  <sheetFormatPr defaultColWidth="9.00390625" defaultRowHeight="14.25"/>
  <sheetData/>
  <sheetProtection/>
  <printOptions/>
  <pageMargins left="0.75" right="0.75" top="1" bottom="1"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4">
      <selection activeCell="D11" sqref="A1:IV16384"/>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ZHANGXIAOHONG</dc:creator>
  <cp:keywords/>
  <dc:description/>
  <cp:lastModifiedBy>user</cp:lastModifiedBy>
  <cp:lastPrinted>2019-08-28T15:32:10Z</cp:lastPrinted>
  <dcterms:created xsi:type="dcterms:W3CDTF">2014-07-24T15:22:33Z</dcterms:created>
  <dcterms:modified xsi:type="dcterms:W3CDTF">2024-01-23T10:24:17Z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4BDD327C8CB646AF972AE707E579D4AC_13</vt:lpwstr>
  </property>
  <property fmtid="{D5CDD505-2E9C-101B-9397-08002B2CF9AE}" pid="4" name="퀀_generated_2.-2147483648">
    <vt:i4>2052</vt:i4>
  </property>
</Properties>
</file>