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00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<sst xmlns="http://schemas.openxmlformats.org/spreadsheetml/2006/main" count="29" uniqueCount="29">
  <si>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t>附件8</t>
  </si>
  <si>
    <t>2024年第四季度清远市（含各县、市、区）记分情况汇总表</t>
  </si>
  <si>
    <t xml:space="preserve">     市县              类别</t>
  </si>
  <si>
    <t>清远市站</t>
  </si>
  <si>
    <t>清城区站</t>
  </si>
  <si>
    <t>佛冈县站</t>
  </si>
  <si>
    <t>阳山县站</t>
  </si>
  <si>
    <t>连山壮族瑶族自治县站</t>
  </si>
  <si>
    <t>连南瑶族自治县站</t>
  </si>
  <si>
    <t>清新区站</t>
  </si>
  <si>
    <t>工业园</t>
  </si>
  <si>
    <t>英德市站</t>
  </si>
  <si>
    <t>连州市站</t>
  </si>
  <si>
    <t>合计</t>
  </si>
  <si>
    <t>建设单位</t>
  </si>
  <si>
    <t>勘察单位</t>
  </si>
  <si>
    <t>设计单位</t>
  </si>
  <si>
    <t>施工单位</t>
  </si>
  <si>
    <t>监理单位</t>
  </si>
  <si>
    <t>检测单位</t>
  </si>
  <si>
    <t>建设单位项目负责人</t>
  </si>
  <si>
    <t>勘察单位项目负责人</t>
  </si>
  <si>
    <t>设计单位项目负责人</t>
  </si>
  <si>
    <t>施工企业主要负责人</t>
  </si>
  <si>
    <t>施工企业项目负责人</t>
  </si>
  <si>
    <t>施工企业项目专职安全员</t>
  </si>
  <si>
    <t>总监理工程师</t>
  </si>
  <si>
    <t>专业监理工程师</t>
  </si>
  <si>
    <t>总数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</si>
</sst>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rgb="FFFF0000"/>
      <name val="宋体"/>
      <charset val="134"/>
    </font>
    <font>
      <sz val="16"/>
      <name val="宋体"/>
      <charset val="134"/>
    </font>
    <font>
      <sz val="18"/>
      <name val="黑体"/>
      <charset val="134"/>
    </font>
    <font>
      <sz val="11"/>
      <name val="宋体"/>
      <charset val="134"/>
    </font>
    <font>
      <sz val="12"/>
      <color rgb="FF000000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</font>
    <font>
      <sz val="9"/>
      <color rgb="FF000000"/>
      <name val="Microsoft YaHei"/>
      <charset val="134"/>
    </font>
    <font>
      <sz val="10"/>
      <color rgb="FF000000"/>
      <name val="Microsoft YaHei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3" fillId="13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5" fillId="18" borderId="9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0" fillId="23" borderId="10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4" fillId="18" borderId="8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6" fillId="19" borderId="8" applyNumberFormat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/>
    </xf>
    <xf numFmtId="0" fontId="8" fillId="0" borderId="0" xfId="0" applyFont="1" applyFill="1" applyAlignment="1">
      <alignment vertical="center" wrapText="1"/>
    </xf>
    <xf numFmtId="0" fontId="6" fillId="0" borderId="0" xfId="0" applyFont="1" applyFill="1" applyBorder="1" applyAlignment="1">
      <alignment vertical="center"/>
    </xf>
    <xf numFmtId="0" fontId="9" fillId="0" borderId="0" xfId="0" applyFont="1" applyFill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10" fillId="0" borderId="0" xfId="0" applyFont="1" applyFill="1" applyAlignment="1">
      <alignment vertical="center"/>
    </xf>
    <xf numFmtId="0" fontId="11" fillId="0" borderId="0" xfId="0" applyFont="1" applyFill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0"/>
  <sheetViews>
    <sheetView tabSelected="1" view="pageBreakPreview" zoomScaleNormal="100" workbookViewId="0">
      <pane xSplit="7" ySplit="6" topLeftCell="H7" activePane="bottomRight" state="frozen"/>
      <selection/>
      <selection pane="topRight"/>
      <selection pane="bottomLeft"/>
      <selection pane="bottomRight" activeCell="O6" sqref="O6"/>
    </sheetView>
  </sheetViews>
  <sheetFormatPr defaultColWidth="9" defaultRowHeight="15.75"/>
  <cols>
    <col min="1" max="1" width="13.4333333333333" style="1" customWidth="1"/>
    <col min="2" max="5" width="10.625" style="1" customWidth="1"/>
    <col min="6" max="6" width="13.4333333333333" style="1" customWidth="1"/>
    <col min="7" max="7" width="12.8166666666667" style="1" customWidth="1"/>
    <col min="8" max="11" width="10.625" style="1" customWidth="1"/>
    <col min="12" max="12" width="17.3416666666667" style="1" customWidth="1"/>
    <col min="13" max="14" width="9" style="1"/>
    <col min="15" max="15" width="32.6416666666667" style="1" customWidth="1"/>
    <col min="16" max="16384" width="9" style="1"/>
  </cols>
  <sheetData>
    <row r="1" s="1" customFormat="1" ht="22" customHeight="1" spans="1:1">
      <c r="A1" s="4" t="s">
        <v>0</v>
      </c>
    </row>
    <row r="2" s="1" customFormat="1" ht="27.75" customHeight="1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1" ht="45.75" customHeight="1" spans="1:12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12" t="s">
        <v>7</v>
      </c>
      <c r="G3" s="12" t="s">
        <v>8</v>
      </c>
      <c r="H3" s="7" t="s">
        <v>9</v>
      </c>
      <c r="I3" s="7" t="s">
        <v>10</v>
      </c>
      <c r="J3" s="7" t="s">
        <v>11</v>
      </c>
      <c r="K3" s="7" t="s">
        <v>12</v>
      </c>
      <c r="L3" s="7" t="s">
        <v>13</v>
      </c>
    </row>
    <row r="4" s="1" customFormat="1" ht="30" customHeight="1" spans="1:14">
      <c r="A4" s="8" t="s">
        <v>14</v>
      </c>
      <c r="B4" s="7">
        <v>0</v>
      </c>
      <c r="C4" s="7">
        <v>0</v>
      </c>
      <c r="D4" s="7">
        <v>0</v>
      </c>
      <c r="E4" s="7">
        <v>0</v>
      </c>
      <c r="F4" s="7">
        <v>0</v>
      </c>
      <c r="G4" s="7">
        <v>0</v>
      </c>
      <c r="H4" s="7">
        <v>1</v>
      </c>
      <c r="I4" s="7">
        <v>0</v>
      </c>
      <c r="J4" s="7">
        <v>0</v>
      </c>
      <c r="K4" s="7">
        <v>0</v>
      </c>
      <c r="L4" s="7">
        <f t="shared" ref="L4:L17" si="0">SUM(B4:K4)</f>
        <v>1</v>
      </c>
      <c r="N4" s="13"/>
    </row>
    <row r="5" s="1" customFormat="1" ht="30" customHeight="1" spans="1:12">
      <c r="A5" s="8" t="s">
        <v>15</v>
      </c>
      <c r="B5" s="7">
        <v>0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f t="shared" si="0"/>
        <v>0</v>
      </c>
    </row>
    <row r="6" s="1" customFormat="1" ht="30" customHeight="1" spans="1:12">
      <c r="A6" s="8" t="s">
        <v>16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f t="shared" si="0"/>
        <v>0</v>
      </c>
    </row>
    <row r="7" s="1" customFormat="1" ht="29" customHeight="1" spans="1:15">
      <c r="A7" s="8" t="s">
        <v>17</v>
      </c>
      <c r="B7" s="9">
        <v>20</v>
      </c>
      <c r="C7" s="7">
        <v>0</v>
      </c>
      <c r="D7" s="7">
        <v>3</v>
      </c>
      <c r="E7" s="7">
        <v>3</v>
      </c>
      <c r="F7" s="7">
        <v>0</v>
      </c>
      <c r="G7" s="7">
        <v>0</v>
      </c>
      <c r="H7" s="7">
        <v>5</v>
      </c>
      <c r="I7" s="7">
        <v>2</v>
      </c>
      <c r="J7" s="7">
        <v>5</v>
      </c>
      <c r="K7" s="7">
        <v>1</v>
      </c>
      <c r="L7" s="7">
        <f t="shared" si="0"/>
        <v>39</v>
      </c>
      <c r="M7" s="14"/>
      <c r="N7" s="14"/>
      <c r="O7" s="14"/>
    </row>
    <row r="8" s="1" customFormat="1" ht="34" customHeight="1" spans="1:15">
      <c r="A8" s="8" t="s">
        <v>18</v>
      </c>
      <c r="B8" s="7">
        <v>10</v>
      </c>
      <c r="C8" s="7">
        <v>0</v>
      </c>
      <c r="D8" s="7">
        <v>3</v>
      </c>
      <c r="E8" s="7">
        <v>3</v>
      </c>
      <c r="F8" s="7">
        <v>0</v>
      </c>
      <c r="G8" s="7">
        <v>0</v>
      </c>
      <c r="H8" s="7">
        <v>5</v>
      </c>
      <c r="I8" s="7">
        <v>1</v>
      </c>
      <c r="J8" s="7">
        <v>4</v>
      </c>
      <c r="K8" s="7">
        <v>1</v>
      </c>
      <c r="L8" s="7">
        <f t="shared" si="0"/>
        <v>27</v>
      </c>
      <c r="M8" s="14"/>
      <c r="N8" s="14"/>
      <c r="O8" s="14"/>
    </row>
    <row r="9" s="1" customFormat="1" ht="30" customHeight="1" spans="1:12">
      <c r="A9" s="8" t="s">
        <v>19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f t="shared" si="0"/>
        <v>0</v>
      </c>
    </row>
    <row r="10" s="2" customFormat="1" ht="30" customHeight="1" spans="1:12">
      <c r="A10" s="10" t="s">
        <v>20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f t="shared" si="0"/>
        <v>0</v>
      </c>
    </row>
    <row r="11" s="1" customFormat="1" ht="30" customHeight="1" spans="1:15">
      <c r="A11" s="10" t="s">
        <v>21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f t="shared" si="0"/>
        <v>0</v>
      </c>
      <c r="O11" s="15"/>
    </row>
    <row r="12" s="1" customFormat="1" ht="30" customHeight="1" spans="1:12">
      <c r="A12" s="10" t="s">
        <v>22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f t="shared" si="0"/>
        <v>0</v>
      </c>
    </row>
    <row r="13" s="1" customFormat="1" ht="33" customHeight="1" spans="1:12">
      <c r="A13" s="10" t="s">
        <v>23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f t="shared" si="0"/>
        <v>0</v>
      </c>
    </row>
    <row r="14" s="1" customFormat="1" ht="37" customHeight="1" spans="1:15">
      <c r="A14" s="10" t="s">
        <v>24</v>
      </c>
      <c r="B14" s="7">
        <v>36</v>
      </c>
      <c r="C14" s="7">
        <v>1</v>
      </c>
      <c r="D14" s="7">
        <v>11</v>
      </c>
      <c r="E14" s="7">
        <v>10</v>
      </c>
      <c r="F14" s="7">
        <v>2</v>
      </c>
      <c r="G14" s="7">
        <v>5</v>
      </c>
      <c r="H14" s="7">
        <v>15</v>
      </c>
      <c r="I14" s="7">
        <v>5</v>
      </c>
      <c r="J14" s="7">
        <v>5</v>
      </c>
      <c r="K14" s="7">
        <v>8</v>
      </c>
      <c r="L14" s="7">
        <f t="shared" si="0"/>
        <v>98</v>
      </c>
      <c r="M14" s="16"/>
      <c r="N14" s="16"/>
      <c r="O14" s="16"/>
    </row>
    <row r="15" s="1" customFormat="1" ht="42" customHeight="1" spans="1:15">
      <c r="A15" s="10" t="s">
        <v>25</v>
      </c>
      <c r="B15" s="7">
        <v>13</v>
      </c>
      <c r="C15" s="7">
        <v>1</v>
      </c>
      <c r="D15" s="7">
        <v>2</v>
      </c>
      <c r="E15" s="7">
        <v>0</v>
      </c>
      <c r="F15" s="7">
        <v>0</v>
      </c>
      <c r="G15" s="7">
        <v>3</v>
      </c>
      <c r="H15" s="7">
        <v>9</v>
      </c>
      <c r="I15" s="7">
        <v>4</v>
      </c>
      <c r="J15" s="7">
        <v>3</v>
      </c>
      <c r="K15" s="7">
        <v>8</v>
      </c>
      <c r="L15" s="7">
        <f t="shared" si="0"/>
        <v>43</v>
      </c>
      <c r="M15" s="17"/>
      <c r="N15" s="17"/>
      <c r="O15" s="17"/>
    </row>
    <row r="16" s="1" customFormat="1" ht="36" customHeight="1" spans="1:15">
      <c r="A16" s="10" t="s">
        <v>26</v>
      </c>
      <c r="B16" s="7">
        <v>30</v>
      </c>
      <c r="C16" s="7">
        <v>1</v>
      </c>
      <c r="D16" s="3">
        <v>10</v>
      </c>
      <c r="E16" s="7">
        <v>3</v>
      </c>
      <c r="F16" s="7">
        <v>1</v>
      </c>
      <c r="G16" s="7">
        <v>2</v>
      </c>
      <c r="H16" s="7">
        <v>13</v>
      </c>
      <c r="I16" s="7">
        <v>3</v>
      </c>
      <c r="J16" s="7">
        <v>4</v>
      </c>
      <c r="K16" s="7">
        <v>4</v>
      </c>
      <c r="L16" s="7">
        <f t="shared" si="0"/>
        <v>71</v>
      </c>
      <c r="M16" s="18"/>
      <c r="N16" s="18"/>
      <c r="O16" s="18"/>
    </row>
    <row r="17" s="1" customFormat="1" ht="49" customHeight="1" spans="1:15">
      <c r="A17" s="10" t="s">
        <v>27</v>
      </c>
      <c r="B17" s="7">
        <v>0</v>
      </c>
      <c r="C17" s="7">
        <v>0</v>
      </c>
      <c r="D17" s="7">
        <v>0</v>
      </c>
      <c r="E17" s="7">
        <v>0</v>
      </c>
      <c r="F17" s="7">
        <v>1</v>
      </c>
      <c r="G17" s="7">
        <v>1</v>
      </c>
      <c r="H17" s="7">
        <v>0</v>
      </c>
      <c r="I17" s="7">
        <v>1</v>
      </c>
      <c r="J17" s="7">
        <v>0</v>
      </c>
      <c r="K17" s="7">
        <v>7</v>
      </c>
      <c r="L17" s="7">
        <f t="shared" si="0"/>
        <v>10</v>
      </c>
      <c r="M17" s="19"/>
      <c r="N17" s="19"/>
      <c r="O17" s="19"/>
    </row>
    <row r="18" s="3" customFormat="1" ht="37" customHeight="1" spans="1:12">
      <c r="A18" s="8" t="s">
        <v>28</v>
      </c>
      <c r="B18" s="7">
        <f t="shared" ref="B18:L18" si="1">SUM(B4:B17)</f>
        <v>109</v>
      </c>
      <c r="C18" s="7">
        <f t="shared" si="1"/>
        <v>3</v>
      </c>
      <c r="D18" s="7">
        <f t="shared" si="1"/>
        <v>29</v>
      </c>
      <c r="E18" s="7">
        <f t="shared" si="1"/>
        <v>19</v>
      </c>
      <c r="F18" s="7">
        <f t="shared" si="1"/>
        <v>4</v>
      </c>
      <c r="G18" s="7">
        <f t="shared" si="1"/>
        <v>11</v>
      </c>
      <c r="H18" s="7">
        <f t="shared" si="1"/>
        <v>48</v>
      </c>
      <c r="I18" s="7">
        <f t="shared" si="1"/>
        <v>16</v>
      </c>
      <c r="J18" s="7">
        <f t="shared" si="1"/>
        <v>21</v>
      </c>
      <c r="K18" s="7">
        <f t="shared" si="1"/>
        <v>29</v>
      </c>
      <c r="L18" s="7">
        <f t="shared" si="1"/>
        <v>289</v>
      </c>
    </row>
    <row r="19" s="1" customFormat="1" ht="27" customHeight="1"/>
    <row r="20" s="1" customFormat="1" ht="30" customHeight="1" spans="2:12"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</row>
  </sheetData>
  <mergeCells count="1">
    <mergeCell ref="A2:L2"/>
  </mergeCells>
  <pageMargins left="0.751388888888889" right="0.751388888888889" top="1" bottom="1" header="0.5" footer="0.5"/>
  <pageSetup paperSize="9" scale="7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1234567</dc:creator>
  <cp:lastModifiedBy>user</cp:lastModifiedBy>
  <dcterms:created xsi:type="dcterms:W3CDTF">2025-01-03T15:12:00Z</dcterms:created>
  <dcterms:modified xsi:type="dcterms:W3CDTF">2025-01-14T14:58:05Z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7CB49032DD4E4FB0FD0A8667D563BDD2</vt:lpwstr>
  </property>
  <property fmtid="{D5CDD505-2E9C-101B-9397-08002B2CF9AE}" pid="3" name="KSOProductBuildVer">
    <vt:lpwstr>2052-11.8.2.11929</vt:lpwstr>
  </property>
</Properties>
</file>