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<sst xmlns="http://schemas.openxmlformats.org/spreadsheetml/2006/main" count="93" uniqueCount="20">
  <si>
    <t>清城区2019-2024年转移登记业务办理量数据统计</t>
  </si>
  <si>
    <t>清新区2019-2024年转移登记业务办理量数据统计</t>
  </si>
  <si>
    <t>年份</t>
  </si>
  <si>
    <t>类型</t>
  </si>
  <si>
    <t>住宅</t>
  </si>
  <si>
    <t>商业</t>
  </si>
  <si>
    <t>工业</t>
  </si>
  <si>
    <t>其他</t>
  </si>
  <si>
    <t>增量</t>
  </si>
  <si>
    <t>存量</t>
  </si>
  <si>
    <t>总量</t>
  </si>
  <si>
    <t>2019-2024年清城区不动产登记性别数据统计</t>
  </si>
  <si>
    <t>2019-2024年清新区不动产登记性别数据统计</t>
  </si>
  <si>
    <t>共有方式</t>
  </si>
  <si>
    <t>男性（人）</t>
  </si>
  <si>
    <t>女性（人）</t>
  </si>
  <si>
    <t>单独所有</t>
  </si>
  <si>
    <t>按份共有</t>
  </si>
  <si>
    <t>共同共有</t>
  </si>
  <si>
    <t>所有权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</si>
</sst>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5" tint="0.399975585192419"/>
      </left>
      <right/>
      <top style="thin">
        <color theme="5" tint="0.399975585192419"/>
      </top>
      <bottom style="thin">
        <color theme="5" tint="0.399975585192419"/>
      </bottom>
      <diagonal/>
    </border>
    <border>
      <left/>
      <right/>
      <top style="thin">
        <color theme="5" tint="0.399975585192419"/>
      </top>
      <bottom style="thin">
        <color theme="5" tint="0.399975585192419"/>
      </bottom>
      <diagonal/>
    </border>
    <border>
      <left/>
      <right style="thin">
        <color theme="5" tint="0.399975585192419"/>
      </right>
      <top style="thin">
        <color theme="5" tint="0.399975585192419"/>
      </top>
      <bottom style="thin">
        <color theme="5" tint="0.39997558519241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8" borderId="19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6" fillId="9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3" borderId="4" xfId="0" applyFont="1" applyFill="1" applyBorder="1">
      <alignment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3" borderId="6" xfId="0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5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0" fillId="4" borderId="0" xfId="0" applyFont="1" applyFill="1" applyAlignment="1">
      <alignment horizontal="center" vertical="center"/>
    </xf>
    <xf numFmtId="0" fontId="0" fillId="3" borderId="5" xfId="0" applyFont="1" applyFill="1" applyBorder="1">
      <alignment vertical="center"/>
    </xf>
    <xf numFmtId="0" fontId="0" fillId="4" borderId="11" xfId="0" applyFont="1" applyFill="1" applyBorder="1">
      <alignment vertical="center"/>
    </xf>
    <xf numFmtId="0" fontId="1" fillId="5" borderId="12" xfId="0" applyFont="1" applyFill="1" applyBorder="1" applyAlignment="1">
      <alignment horizontal="center" vertical="center"/>
    </xf>
    <xf numFmtId="0" fontId="0" fillId="6" borderId="12" xfId="0" applyFont="1" applyFill="1" applyBorder="1">
      <alignment vertical="center"/>
    </xf>
    <xf numFmtId="0" fontId="0" fillId="6" borderId="13" xfId="0" applyFont="1" applyFill="1" applyBorder="1">
      <alignment vertical="center"/>
    </xf>
    <xf numFmtId="0" fontId="0" fillId="6" borderId="14" xfId="0" applyFont="1" applyFill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6" borderId="1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4" borderId="6" xfId="0" applyNumberFormat="1" applyFont="1" applyFill="1" applyBorder="1" applyAlignment="1"/>
    <xf numFmtId="0" fontId="0" fillId="4" borderId="7" xfId="0" applyNumberFormat="1" applyFont="1" applyFill="1" applyBorder="1" applyAlignment="1"/>
    <xf numFmtId="0" fontId="0" fillId="3" borderId="6" xfId="0" applyNumberFormat="1" applyFont="1" applyFill="1" applyBorder="1" applyAlignment="1"/>
    <xf numFmtId="0" fontId="0" fillId="3" borderId="7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CB"/>
      <color rgb="00EA707F"/>
      <color rgb="00E8637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清城区2019-2024年转移登记业务办理量数据统计</a:t>
            </a:r>
            <a:endParaRPr b="1"/>
          </a:p>
        </c:rich>
      </c:tx>
      <c:layout>
        <c:manualLayout>
          <c:xMode val="edge"/>
          <c:yMode val="edge"/>
          <c:x val="0.134269938250939"/>
          <c:y val="0.014513907857598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Sheet1!$A$3:$B$14</c:f>
              <c:multiLvlStrCache>
                <c:ptCount val="12"/>
                <c:lvl>
                  <c:pt idx="0">
                    <c:v>增量</c:v>
                  </c:pt>
                  <c:pt idx="1">
                    <c:v>存量</c:v>
                  </c:pt>
                  <c:pt idx="2">
                    <c:v>增量</c:v>
                  </c:pt>
                  <c:pt idx="3">
                    <c:v>存量</c:v>
                  </c:pt>
                  <c:pt idx="4">
                    <c:v>增量</c:v>
                  </c:pt>
                  <c:pt idx="5">
                    <c:v>存量</c:v>
                  </c:pt>
                  <c:pt idx="6">
                    <c:v>增量</c:v>
                  </c:pt>
                  <c:pt idx="7">
                    <c:v>存量</c:v>
                  </c:pt>
                  <c:pt idx="8">
                    <c:v>增量</c:v>
                  </c:pt>
                  <c:pt idx="9">
                    <c:v>存量</c:v>
                  </c:pt>
                  <c:pt idx="10">
                    <c:v>增量</c:v>
                  </c:pt>
                  <c:pt idx="11">
                    <c:v>存量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Sheet1!$C$3:$C$14</c:f>
              <c:numCache>
                <c:formatCode>General</c:formatCode>
                <c:ptCount val="12"/>
                <c:pt idx="0">
                  <c:v>55743</c:v>
                </c:pt>
                <c:pt idx="1">
                  <c:v>14480</c:v>
                </c:pt>
                <c:pt idx="2">
                  <c:v>34158</c:v>
                </c:pt>
                <c:pt idx="3">
                  <c:v>14145</c:v>
                </c:pt>
                <c:pt idx="4">
                  <c:v>45782</c:v>
                </c:pt>
                <c:pt idx="5">
                  <c:v>11835</c:v>
                </c:pt>
                <c:pt idx="6">
                  <c:v>30244</c:v>
                </c:pt>
                <c:pt idx="7">
                  <c:v>10263</c:v>
                </c:pt>
                <c:pt idx="8">
                  <c:v>30729</c:v>
                </c:pt>
                <c:pt idx="9">
                  <c:v>15330</c:v>
                </c:pt>
                <c:pt idx="10">
                  <c:v>19578</c:v>
                </c:pt>
                <c:pt idx="11">
                  <c:v>16074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商业</c:v>
                </c:pt>
              </c:strCache>
            </c:strRef>
          </c:tx>
          <c:spPr>
            <a:solidFill>
              <a:srgbClr val="E8637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Sheet1!$A$3:$B$14</c:f>
              <c:multiLvlStrCache>
                <c:ptCount val="12"/>
                <c:lvl>
                  <c:pt idx="0">
                    <c:v>增量</c:v>
                  </c:pt>
                  <c:pt idx="1">
                    <c:v>存量</c:v>
                  </c:pt>
                  <c:pt idx="2">
                    <c:v>增量</c:v>
                  </c:pt>
                  <c:pt idx="3">
                    <c:v>存量</c:v>
                  </c:pt>
                  <c:pt idx="4">
                    <c:v>增量</c:v>
                  </c:pt>
                  <c:pt idx="5">
                    <c:v>存量</c:v>
                  </c:pt>
                  <c:pt idx="6">
                    <c:v>增量</c:v>
                  </c:pt>
                  <c:pt idx="7">
                    <c:v>存量</c:v>
                  </c:pt>
                  <c:pt idx="8">
                    <c:v>增量</c:v>
                  </c:pt>
                  <c:pt idx="9">
                    <c:v>存量</c:v>
                  </c:pt>
                  <c:pt idx="10">
                    <c:v>增量</c:v>
                  </c:pt>
                  <c:pt idx="11">
                    <c:v>存量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Sheet1!$D$3:$D$14</c:f>
              <c:numCache>
                <c:formatCode>General</c:formatCode>
                <c:ptCount val="12"/>
                <c:pt idx="0">
                  <c:v>3470</c:v>
                </c:pt>
                <c:pt idx="1">
                  <c:v>2401</c:v>
                </c:pt>
                <c:pt idx="2">
                  <c:v>1731</c:v>
                </c:pt>
                <c:pt idx="3">
                  <c:v>2360</c:v>
                </c:pt>
                <c:pt idx="4">
                  <c:v>2022</c:v>
                </c:pt>
                <c:pt idx="5">
                  <c:v>1538</c:v>
                </c:pt>
                <c:pt idx="6">
                  <c:v>1810</c:v>
                </c:pt>
                <c:pt idx="7">
                  <c:v>562</c:v>
                </c:pt>
                <c:pt idx="8">
                  <c:v>2463</c:v>
                </c:pt>
                <c:pt idx="9">
                  <c:v>810</c:v>
                </c:pt>
                <c:pt idx="10">
                  <c:v>2293</c:v>
                </c:pt>
                <c:pt idx="11">
                  <c:v>1272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工业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Sheet1!$A$3:$B$14</c:f>
              <c:multiLvlStrCache>
                <c:ptCount val="12"/>
                <c:lvl>
                  <c:pt idx="0">
                    <c:v>增量</c:v>
                  </c:pt>
                  <c:pt idx="1">
                    <c:v>存量</c:v>
                  </c:pt>
                  <c:pt idx="2">
                    <c:v>增量</c:v>
                  </c:pt>
                  <c:pt idx="3">
                    <c:v>存量</c:v>
                  </c:pt>
                  <c:pt idx="4">
                    <c:v>增量</c:v>
                  </c:pt>
                  <c:pt idx="5">
                    <c:v>存量</c:v>
                  </c:pt>
                  <c:pt idx="6">
                    <c:v>增量</c:v>
                  </c:pt>
                  <c:pt idx="7">
                    <c:v>存量</c:v>
                  </c:pt>
                  <c:pt idx="8">
                    <c:v>增量</c:v>
                  </c:pt>
                  <c:pt idx="9">
                    <c:v>存量</c:v>
                  </c:pt>
                  <c:pt idx="10">
                    <c:v>增量</c:v>
                  </c:pt>
                  <c:pt idx="11">
                    <c:v>存量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Sheet1!$E$3:$E$14</c:f>
              <c:numCache>
                <c:formatCode>General</c:formatCode>
                <c:ptCount val="12"/>
                <c:pt idx="0">
                  <c:v>70</c:v>
                </c:pt>
                <c:pt idx="1">
                  <c:v>52</c:v>
                </c:pt>
                <c:pt idx="2">
                  <c:v>37</c:v>
                </c:pt>
                <c:pt idx="3">
                  <c:v>21</c:v>
                </c:pt>
                <c:pt idx="4">
                  <c:v>21</c:v>
                </c:pt>
                <c:pt idx="5">
                  <c:v>15</c:v>
                </c:pt>
                <c:pt idx="6">
                  <c:v>3</c:v>
                </c:pt>
                <c:pt idx="7">
                  <c:v>401</c:v>
                </c:pt>
                <c:pt idx="9">
                  <c:v>181</c:v>
                </c:pt>
                <c:pt idx="11">
                  <c:v>521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其他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Sheet1!$A$3:$B$14</c:f>
              <c:multiLvlStrCache>
                <c:ptCount val="12"/>
                <c:lvl>
                  <c:pt idx="0">
                    <c:v>增量</c:v>
                  </c:pt>
                  <c:pt idx="1">
                    <c:v>存量</c:v>
                  </c:pt>
                  <c:pt idx="2">
                    <c:v>增量</c:v>
                  </c:pt>
                  <c:pt idx="3">
                    <c:v>存量</c:v>
                  </c:pt>
                  <c:pt idx="4">
                    <c:v>增量</c:v>
                  </c:pt>
                  <c:pt idx="5">
                    <c:v>存量</c:v>
                  </c:pt>
                  <c:pt idx="6">
                    <c:v>增量</c:v>
                  </c:pt>
                  <c:pt idx="7">
                    <c:v>存量</c:v>
                  </c:pt>
                  <c:pt idx="8">
                    <c:v>增量</c:v>
                  </c:pt>
                  <c:pt idx="9">
                    <c:v>存量</c:v>
                  </c:pt>
                  <c:pt idx="10">
                    <c:v>增量</c:v>
                  </c:pt>
                  <c:pt idx="11">
                    <c:v>存量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Sheet1!$F$3:$F$14</c:f>
              <c:numCache>
                <c:formatCode>General</c:formatCode>
                <c:ptCount val="12"/>
                <c:pt idx="0">
                  <c:v>17332</c:v>
                </c:pt>
                <c:pt idx="1">
                  <c:v>2192</c:v>
                </c:pt>
                <c:pt idx="2">
                  <c:v>12591</c:v>
                </c:pt>
                <c:pt idx="3">
                  <c:v>2244</c:v>
                </c:pt>
                <c:pt idx="4">
                  <c:v>15639</c:v>
                </c:pt>
                <c:pt idx="5">
                  <c:v>1653</c:v>
                </c:pt>
                <c:pt idx="6">
                  <c:v>20336</c:v>
                </c:pt>
                <c:pt idx="7">
                  <c:v>1734</c:v>
                </c:pt>
                <c:pt idx="8">
                  <c:v>14126</c:v>
                </c:pt>
                <c:pt idx="9">
                  <c:v>2990</c:v>
                </c:pt>
                <c:pt idx="10">
                  <c:v>18395</c:v>
                </c:pt>
                <c:pt idx="11">
                  <c:v>5243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401463"/>
        <c:axId val="750369834"/>
      </c:barChart>
      <c:catAx>
        <c:axId val="7614014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50369834"/>
        <c:crosses val="autoZero"/>
        <c:auto val="1"/>
        <c:lblAlgn val="ctr"/>
        <c:lblOffset val="100"/>
        <c:noMultiLvlLbl val="0"/>
      </c:catAx>
      <c:valAx>
        <c:axId val="75036983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61401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清新区2019-2024年转移登记业务办理量数据统计</a:t>
            </a:r>
            <a:endParaRPr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Sheet1!$J$2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Sheet1!$H$3:$I$14</c:f>
              <c:multiLvlStrCache>
                <c:ptCount val="12"/>
                <c:lvl>
                  <c:pt idx="0">
                    <c:v>增量</c:v>
                  </c:pt>
                  <c:pt idx="1">
                    <c:v>存量</c:v>
                  </c:pt>
                  <c:pt idx="2">
                    <c:v>增量</c:v>
                  </c:pt>
                  <c:pt idx="3">
                    <c:v>存量</c:v>
                  </c:pt>
                  <c:pt idx="4">
                    <c:v>增量</c:v>
                  </c:pt>
                  <c:pt idx="5">
                    <c:v>存量</c:v>
                  </c:pt>
                  <c:pt idx="6">
                    <c:v>增量</c:v>
                  </c:pt>
                  <c:pt idx="7">
                    <c:v>存量</c:v>
                  </c:pt>
                  <c:pt idx="8">
                    <c:v>增量</c:v>
                  </c:pt>
                  <c:pt idx="9">
                    <c:v>存量</c:v>
                  </c:pt>
                  <c:pt idx="10">
                    <c:v>增量</c:v>
                  </c:pt>
                  <c:pt idx="11">
                    <c:v>存量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Sheet1!$J$3:$J$14</c:f>
              <c:numCache>
                <c:formatCode>General</c:formatCode>
                <c:ptCount val="12"/>
                <c:pt idx="0">
                  <c:v>6077</c:v>
                </c:pt>
                <c:pt idx="1">
                  <c:v>5688</c:v>
                </c:pt>
                <c:pt idx="2">
                  <c:v>6996</c:v>
                </c:pt>
                <c:pt idx="3">
                  <c:v>4399</c:v>
                </c:pt>
                <c:pt idx="4">
                  <c:v>8263</c:v>
                </c:pt>
                <c:pt idx="5">
                  <c:v>3462</c:v>
                </c:pt>
                <c:pt idx="6">
                  <c:v>5592</c:v>
                </c:pt>
                <c:pt idx="7">
                  <c:v>3214</c:v>
                </c:pt>
                <c:pt idx="8">
                  <c:v>6261</c:v>
                </c:pt>
                <c:pt idx="9">
                  <c:v>4341</c:v>
                </c:pt>
                <c:pt idx="10">
                  <c:v>19578</c:v>
                </c:pt>
                <c:pt idx="11">
                  <c:v>4236</c:v>
                </c:pt>
              </c:numCache>
            </c:numRef>
          </c:val>
        </c:ser>
        <c:ser>
          <c:idx val="1"/>
          <c:order val="1"/>
          <c:tx>
            <c:strRef>
              <c:f>Sheet1!$K$2</c:f>
              <c:strCache>
                <c:ptCount val="1"/>
                <c:pt idx="0">
                  <c:v>商业</c:v>
                </c:pt>
              </c:strCache>
            </c:strRef>
          </c:tx>
          <c:spPr>
            <a:solidFill>
              <a:srgbClr val="EA707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Sheet1!$H$3:$I$14</c:f>
              <c:multiLvlStrCache>
                <c:ptCount val="12"/>
                <c:lvl>
                  <c:pt idx="0">
                    <c:v>增量</c:v>
                  </c:pt>
                  <c:pt idx="1">
                    <c:v>存量</c:v>
                  </c:pt>
                  <c:pt idx="2">
                    <c:v>增量</c:v>
                  </c:pt>
                  <c:pt idx="3">
                    <c:v>存量</c:v>
                  </c:pt>
                  <c:pt idx="4">
                    <c:v>增量</c:v>
                  </c:pt>
                  <c:pt idx="5">
                    <c:v>存量</c:v>
                  </c:pt>
                  <c:pt idx="6">
                    <c:v>增量</c:v>
                  </c:pt>
                  <c:pt idx="7">
                    <c:v>存量</c:v>
                  </c:pt>
                  <c:pt idx="8">
                    <c:v>增量</c:v>
                  </c:pt>
                  <c:pt idx="9">
                    <c:v>存量</c:v>
                  </c:pt>
                  <c:pt idx="10">
                    <c:v>增量</c:v>
                  </c:pt>
                  <c:pt idx="11">
                    <c:v>存量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Sheet1!$K$3:$K$14</c:f>
              <c:numCache>
                <c:formatCode>General</c:formatCode>
                <c:ptCount val="12"/>
                <c:pt idx="0">
                  <c:v>450</c:v>
                </c:pt>
                <c:pt idx="1">
                  <c:v>1006</c:v>
                </c:pt>
                <c:pt idx="2">
                  <c:v>436</c:v>
                </c:pt>
                <c:pt idx="3">
                  <c:v>349</c:v>
                </c:pt>
                <c:pt idx="4">
                  <c:v>513</c:v>
                </c:pt>
                <c:pt idx="5">
                  <c:v>320</c:v>
                </c:pt>
                <c:pt idx="6">
                  <c:v>512</c:v>
                </c:pt>
                <c:pt idx="7">
                  <c:v>263</c:v>
                </c:pt>
                <c:pt idx="8">
                  <c:v>890</c:v>
                </c:pt>
                <c:pt idx="9">
                  <c:v>341</c:v>
                </c:pt>
                <c:pt idx="10">
                  <c:v>2293</c:v>
                </c:pt>
                <c:pt idx="11">
                  <c:v>351</c:v>
                </c:pt>
              </c:numCache>
            </c:numRef>
          </c:val>
        </c:ser>
        <c:ser>
          <c:idx val="2"/>
          <c:order val="2"/>
          <c:tx>
            <c:strRef>
              <c:f>Sheet1!$L$2</c:f>
              <c:strCache>
                <c:ptCount val="1"/>
                <c:pt idx="0">
                  <c:v>工业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Sheet1!$H$3:$I$14</c:f>
              <c:multiLvlStrCache>
                <c:ptCount val="12"/>
                <c:lvl>
                  <c:pt idx="0">
                    <c:v>增量</c:v>
                  </c:pt>
                  <c:pt idx="1">
                    <c:v>存量</c:v>
                  </c:pt>
                  <c:pt idx="2">
                    <c:v>增量</c:v>
                  </c:pt>
                  <c:pt idx="3">
                    <c:v>存量</c:v>
                  </c:pt>
                  <c:pt idx="4">
                    <c:v>增量</c:v>
                  </c:pt>
                  <c:pt idx="5">
                    <c:v>存量</c:v>
                  </c:pt>
                  <c:pt idx="6">
                    <c:v>增量</c:v>
                  </c:pt>
                  <c:pt idx="7">
                    <c:v>存量</c:v>
                  </c:pt>
                  <c:pt idx="8">
                    <c:v>增量</c:v>
                  </c:pt>
                  <c:pt idx="9">
                    <c:v>存量</c:v>
                  </c:pt>
                  <c:pt idx="10">
                    <c:v>增量</c:v>
                  </c:pt>
                  <c:pt idx="11">
                    <c:v>存量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Sheet1!$L$3:$L$14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12</c:v>
                </c:pt>
                <c:pt idx="8">
                  <c:v>0</c:v>
                </c:pt>
                <c:pt idx="9">
                  <c:v>12</c:v>
                </c:pt>
                <c:pt idx="10">
                  <c:v>0</c:v>
                </c:pt>
                <c:pt idx="11">
                  <c:v>36</c:v>
                </c:pt>
              </c:numCache>
            </c:numRef>
          </c:val>
        </c:ser>
        <c:ser>
          <c:idx val="3"/>
          <c:order val="3"/>
          <c:tx>
            <c:strRef>
              <c:f>Sheet1!$M$2</c:f>
              <c:strCache>
                <c:ptCount val="1"/>
                <c:pt idx="0">
                  <c:v>其他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Sheet1!$H$3:$I$14</c:f>
              <c:multiLvlStrCache>
                <c:ptCount val="12"/>
                <c:lvl>
                  <c:pt idx="0">
                    <c:v>增量</c:v>
                  </c:pt>
                  <c:pt idx="1">
                    <c:v>存量</c:v>
                  </c:pt>
                  <c:pt idx="2">
                    <c:v>增量</c:v>
                  </c:pt>
                  <c:pt idx="3">
                    <c:v>存量</c:v>
                  </c:pt>
                  <c:pt idx="4">
                    <c:v>增量</c:v>
                  </c:pt>
                  <c:pt idx="5">
                    <c:v>存量</c:v>
                  </c:pt>
                  <c:pt idx="6">
                    <c:v>增量</c:v>
                  </c:pt>
                  <c:pt idx="7">
                    <c:v>存量</c:v>
                  </c:pt>
                  <c:pt idx="8">
                    <c:v>增量</c:v>
                  </c:pt>
                  <c:pt idx="9">
                    <c:v>存量</c:v>
                  </c:pt>
                  <c:pt idx="10">
                    <c:v>增量</c:v>
                  </c:pt>
                  <c:pt idx="11">
                    <c:v>存量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4">
                    <c:v>2021</c:v>
                  </c:pt>
                  <c:pt idx="6">
                    <c:v>2022</c:v>
                  </c:pt>
                  <c:pt idx="8">
                    <c:v>2023</c:v>
                  </c:pt>
                  <c:pt idx="10">
                    <c:v>2024</c:v>
                  </c:pt>
                </c:lvl>
              </c:multiLvlStrCache>
            </c:multiLvlStrRef>
          </c:cat>
          <c:val>
            <c:numRef>
              <c:f>Sheet1!$M$3:$M$14</c:f>
              <c:numCache>
                <c:formatCode>General</c:formatCode>
                <c:ptCount val="12"/>
                <c:pt idx="0">
                  <c:v>2512</c:v>
                </c:pt>
                <c:pt idx="1">
                  <c:v>427</c:v>
                </c:pt>
                <c:pt idx="2">
                  <c:v>2625</c:v>
                </c:pt>
                <c:pt idx="3">
                  <c:v>289</c:v>
                </c:pt>
                <c:pt idx="4">
                  <c:v>1154</c:v>
                </c:pt>
                <c:pt idx="5">
                  <c:v>201</c:v>
                </c:pt>
                <c:pt idx="6">
                  <c:v>2282</c:v>
                </c:pt>
                <c:pt idx="7">
                  <c:v>151</c:v>
                </c:pt>
                <c:pt idx="8">
                  <c:v>1858</c:v>
                </c:pt>
                <c:pt idx="9">
                  <c:v>189</c:v>
                </c:pt>
                <c:pt idx="10">
                  <c:v>18395</c:v>
                </c:pt>
                <c:pt idx="11">
                  <c:v>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242174"/>
        <c:axId val="129241048"/>
      </c:barChart>
      <c:catAx>
        <c:axId val="5362421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9241048"/>
        <c:crosses val="autoZero"/>
        <c:auto val="1"/>
        <c:lblAlgn val="ctr"/>
        <c:lblOffset val="100"/>
        <c:noMultiLvlLbl val="0"/>
      </c:catAx>
      <c:valAx>
        <c:axId val="12924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3624217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2019-2024年清城区不动产登记性别数据统计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Sheet1!$B$54</c:f>
              <c:strCache>
                <c:ptCount val="1"/>
                <c:pt idx="0">
                  <c:v>所有权</c:v>
                </c:pt>
              </c:strCache>
            </c:strRef>
          </c:tx>
          <c:spPr/>
          <c:explosion val="0"/>
          <c:dPt>
            <c:idx val="0"/>
            <c:bubble3D val="0"/>
            <c:spPr>
              <a:gradFill>
                <a:gsLst>
                  <a:gs pos="0">
                    <a:schemeClr val="accent1">
                      <a:hueOff val="-2520000"/>
                    </a:schemeClr>
                  </a:gs>
                  <a:gs pos="100000">
                    <a:schemeClr val="accent1"/>
                  </a:gs>
                </a:gsLst>
                <a:lin ang="27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Sheet1!$C$53:$D$53</c:f>
              <c:strCache>
                <c:ptCount val="2"/>
                <c:pt idx="0">
                  <c:v>男性（人）</c:v>
                </c:pt>
                <c:pt idx="1">
                  <c:v>女性（人）</c:v>
                </c:pt>
              </c:strCache>
            </c:strRef>
          </c:cat>
          <c:val>
            <c:numRef>
              <c:f>Sheet1!$C$54:$D$54</c:f>
              <c:numCache>
                <c:formatCode>General</c:formatCode>
                <c:ptCount val="2"/>
                <c:pt idx="0">
                  <c:v>337045</c:v>
                </c:pt>
                <c:pt idx="1">
                  <c:v>270804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2019-2024年清新区不动产登记性别数据统计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gradFill>
                <a:gsLst>
                  <a:gs pos="0">
                    <a:schemeClr val="accent1">
                      <a:hueOff val="-2520000"/>
                    </a:schemeClr>
                  </a:gs>
                  <a:gs pos="100000">
                    <a:schemeClr val="accent1"/>
                  </a:gs>
                </a:gsLst>
                <a:lin ang="27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Sheet1!$I$53:$J$53</c:f>
              <c:strCache>
                <c:ptCount val="2"/>
                <c:pt idx="0">
                  <c:v>男性（人）</c:v>
                </c:pt>
                <c:pt idx="1">
                  <c:v>女性（人）</c:v>
                </c:pt>
              </c:strCache>
            </c:strRef>
          </c:cat>
          <c:val>
            <c:numRef>
              <c:f>Sheet1!$I$54:$J$54</c:f>
              <c:numCache>
                <c:formatCode>General</c:formatCode>
                <c:ptCount val="2"/>
                <c:pt idx="0">
                  <c:v>137911</c:v>
                </c:pt>
                <c:pt idx="1">
                  <c:v>57783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450850</xdr:colOff>
      <xdr:row>16</xdr:row>
      <xdr:rowOff>139065</xdr:rowOff>
    </xdr:from>
    <xdr:to>
      <xdr:col>5</xdr:col>
      <xdr:colOff>307975</xdr:colOff>
      <xdr:row>30</xdr:row>
      <xdr:rowOff>63500</xdr:rowOff>
    </xdr:to>
    <xdr:graphicFrame>
      <xdr:nvGraphicFramePr>
        <xdr:cNvPr id="7" name="图表 6"/>
        <xdr:cNvGraphicFramePr/>
      </xdr:nvGraphicFramePr>
      <xdr:xfrm>
        <a:off x="450850" y="3342005"/>
        <a:ext cx="4905375" cy="23247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508635</xdr:colOff>
      <xdr:row>15</xdr:row>
      <xdr:rowOff>158750</xdr:rowOff>
    </xdr:from>
    <xdr:to>
      <xdr:col>12</xdr:col>
      <xdr:colOff>516255</xdr:colOff>
      <xdr:row>30</xdr:row>
      <xdr:rowOff>100330</xdr:rowOff>
    </xdr:to>
    <xdr:graphicFrame>
      <xdr:nvGraphicFramePr>
        <xdr:cNvPr id="9" name="图表 8"/>
        <xdr:cNvGraphicFramePr/>
      </xdr:nvGraphicFramePr>
      <xdr:xfrm>
        <a:off x="7576185" y="3190240"/>
        <a:ext cx="5055870" cy="25133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</xdr:colOff>
      <xdr:row>55</xdr:row>
      <xdr:rowOff>165100</xdr:rowOff>
    </xdr:from>
    <xdr:to>
      <xdr:col>5</xdr:col>
      <xdr:colOff>495935</xdr:colOff>
      <xdr:row>70</xdr:row>
      <xdr:rowOff>165100</xdr:rowOff>
    </xdr:to>
    <xdr:graphicFrame>
      <xdr:nvGraphicFramePr>
        <xdr:cNvPr id="17" name="图表 16"/>
        <xdr:cNvGraphicFramePr/>
      </xdr:nvGraphicFramePr>
      <xdr:xfrm>
        <a:off x="635" y="10054590"/>
        <a:ext cx="5543550" cy="2571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1003300</xdr:colOff>
      <xdr:row>56</xdr:row>
      <xdr:rowOff>6350</xdr:rowOff>
    </xdr:from>
    <xdr:to>
      <xdr:col>11</xdr:col>
      <xdr:colOff>240665</xdr:colOff>
      <xdr:row>71</xdr:row>
      <xdr:rowOff>160020</xdr:rowOff>
    </xdr:to>
    <xdr:graphicFrame>
      <xdr:nvGraphicFramePr>
        <xdr:cNvPr id="19" name="图表 18"/>
        <xdr:cNvGraphicFramePr/>
      </xdr:nvGraphicFramePr>
      <xdr:xfrm>
        <a:off x="6051550" y="10067290"/>
        <a:ext cx="5295265" cy="27254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8"/>
  <sheetViews>
    <sheetView tabSelected="1" workbookViewId="0">
      <selection activeCell="O20" sqref="O20"/>
    </sheetView>
  </sheetViews>
  <sheetFormatPr defaultColWidth="9" defaultRowHeight="13.5"/>
  <cols>
    <col min="1" max="13" width="13.25" customWidth="1"/>
  </cols>
  <sheetData>
    <row r="1" ht="48.95" customHeight="1" spans="1:13">
      <c r="A1" s="1" t="s">
        <v>0</v>
      </c>
      <c r="B1" s="2"/>
      <c r="C1" s="2"/>
      <c r="D1" s="2"/>
      <c r="E1" s="2"/>
      <c r="F1" s="2"/>
      <c r="H1" s="1" t="s">
        <v>1</v>
      </c>
      <c r="I1" s="2"/>
      <c r="J1" s="2"/>
      <c r="K1" s="2"/>
      <c r="L1" s="2"/>
      <c r="M1" s="2"/>
    </row>
    <row r="2" ht="14.25" spans="1:13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H2" s="3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5" t="s">
        <v>7</v>
      </c>
    </row>
    <row r="3" spans="1:13">
      <c r="A3" s="6">
        <v>2019</v>
      </c>
      <c r="B3" s="7" t="s">
        <v>8</v>
      </c>
      <c r="C3" s="7">
        <v>55743</v>
      </c>
      <c r="D3" s="7">
        <v>3470</v>
      </c>
      <c r="E3" s="7">
        <v>70</v>
      </c>
      <c r="F3" s="8">
        <v>17332</v>
      </c>
      <c r="G3"/>
      <c r="H3" s="6">
        <v>2019</v>
      </c>
      <c r="I3" s="7" t="s">
        <v>8</v>
      </c>
      <c r="J3" s="7">
        <v>6077</v>
      </c>
      <c r="K3" s="7">
        <v>450</v>
      </c>
      <c r="L3" s="7">
        <v>0</v>
      </c>
      <c r="M3" s="8">
        <v>2512</v>
      </c>
    </row>
    <row r="4" spans="1:13">
      <c r="A4" s="6"/>
      <c r="B4" s="9" t="s">
        <v>9</v>
      </c>
      <c r="C4" s="9">
        <v>14480</v>
      </c>
      <c r="D4" s="9">
        <v>2401</v>
      </c>
      <c r="E4" s="9">
        <v>52</v>
      </c>
      <c r="F4" s="10">
        <v>2192</v>
      </c>
      <c r="G4"/>
      <c r="H4" s="6"/>
      <c r="I4" s="9" t="s">
        <v>9</v>
      </c>
      <c r="J4" s="9">
        <v>5688</v>
      </c>
      <c r="K4" s="9">
        <v>1006</v>
      </c>
      <c r="L4" s="9">
        <v>1</v>
      </c>
      <c r="M4" s="10">
        <v>427</v>
      </c>
    </row>
    <row r="5" spans="1:13">
      <c r="A5" s="6">
        <v>2020</v>
      </c>
      <c r="B5" s="7" t="s">
        <v>8</v>
      </c>
      <c r="C5" s="7">
        <v>34158</v>
      </c>
      <c r="D5" s="7">
        <v>1731</v>
      </c>
      <c r="E5" s="7">
        <v>37</v>
      </c>
      <c r="F5" s="8">
        <v>12591</v>
      </c>
      <c r="G5"/>
      <c r="H5" s="6">
        <v>2020</v>
      </c>
      <c r="I5" s="7" t="s">
        <v>8</v>
      </c>
      <c r="J5" s="7">
        <v>6996</v>
      </c>
      <c r="K5" s="7">
        <v>436</v>
      </c>
      <c r="L5" s="7">
        <v>0</v>
      </c>
      <c r="M5" s="8">
        <v>2625</v>
      </c>
    </row>
    <row r="6" spans="1:13">
      <c r="A6" s="6"/>
      <c r="B6" s="9" t="s">
        <v>9</v>
      </c>
      <c r="C6" s="9">
        <v>14145</v>
      </c>
      <c r="D6" s="9">
        <v>2360</v>
      </c>
      <c r="E6" s="9">
        <v>21</v>
      </c>
      <c r="F6" s="10">
        <v>2244</v>
      </c>
      <c r="G6"/>
      <c r="H6" s="6"/>
      <c r="I6" s="9" t="s">
        <v>9</v>
      </c>
      <c r="J6" s="9">
        <v>4399</v>
      </c>
      <c r="K6" s="9">
        <v>349</v>
      </c>
      <c r="L6" s="9">
        <v>2</v>
      </c>
      <c r="M6" s="10">
        <v>289</v>
      </c>
    </row>
    <row r="7" spans="1:13">
      <c r="A7" s="6">
        <v>2021</v>
      </c>
      <c r="B7" s="7" t="s">
        <v>8</v>
      </c>
      <c r="C7" s="7">
        <v>45782</v>
      </c>
      <c r="D7" s="7">
        <v>2022</v>
      </c>
      <c r="E7" s="7">
        <v>21</v>
      </c>
      <c r="F7" s="8">
        <v>15639</v>
      </c>
      <c r="G7"/>
      <c r="H7" s="6">
        <v>2021</v>
      </c>
      <c r="I7" s="7" t="s">
        <v>8</v>
      </c>
      <c r="J7" s="7">
        <v>8263</v>
      </c>
      <c r="K7" s="7">
        <v>513</v>
      </c>
      <c r="L7" s="7">
        <v>0</v>
      </c>
      <c r="M7" s="8">
        <v>1154</v>
      </c>
    </row>
    <row r="8" spans="1:13">
      <c r="A8" s="6"/>
      <c r="B8" s="9" t="s">
        <v>9</v>
      </c>
      <c r="C8" s="9">
        <v>11835</v>
      </c>
      <c r="D8" s="9">
        <v>1538</v>
      </c>
      <c r="E8" s="9">
        <v>15</v>
      </c>
      <c r="F8" s="10">
        <v>1653</v>
      </c>
      <c r="G8"/>
      <c r="H8" s="6"/>
      <c r="I8" s="9" t="s">
        <v>9</v>
      </c>
      <c r="J8" s="9">
        <v>3462</v>
      </c>
      <c r="K8" s="9">
        <v>320</v>
      </c>
      <c r="L8" s="9">
        <v>1</v>
      </c>
      <c r="M8" s="10">
        <v>201</v>
      </c>
    </row>
    <row r="9" spans="1:13">
      <c r="A9" s="6">
        <v>2022</v>
      </c>
      <c r="B9" s="7" t="s">
        <v>8</v>
      </c>
      <c r="C9" s="7">
        <v>30244</v>
      </c>
      <c r="D9" s="7">
        <v>1810</v>
      </c>
      <c r="E9" s="7">
        <v>3</v>
      </c>
      <c r="F9" s="8">
        <v>20336</v>
      </c>
      <c r="G9"/>
      <c r="H9" s="6">
        <v>2022</v>
      </c>
      <c r="I9" s="7" t="s">
        <v>8</v>
      </c>
      <c r="J9" s="7">
        <v>5592</v>
      </c>
      <c r="K9" s="7">
        <v>512</v>
      </c>
      <c r="L9" s="7">
        <v>0</v>
      </c>
      <c r="M9" s="8">
        <v>2282</v>
      </c>
    </row>
    <row r="10" spans="1:13">
      <c r="A10" s="6"/>
      <c r="B10" s="9" t="s">
        <v>9</v>
      </c>
      <c r="C10" s="9">
        <v>10263</v>
      </c>
      <c r="D10" s="9">
        <v>562</v>
      </c>
      <c r="E10" s="9">
        <v>401</v>
      </c>
      <c r="F10" s="10">
        <v>1734</v>
      </c>
      <c r="G10"/>
      <c r="H10" s="6"/>
      <c r="I10" s="9" t="s">
        <v>9</v>
      </c>
      <c r="J10" s="9">
        <v>3214</v>
      </c>
      <c r="K10" s="9">
        <v>263</v>
      </c>
      <c r="L10" s="9">
        <v>12</v>
      </c>
      <c r="M10" s="10">
        <v>151</v>
      </c>
    </row>
    <row r="11" spans="1:13">
      <c r="A11" s="6">
        <v>2023</v>
      </c>
      <c r="B11" s="7" t="s">
        <v>8</v>
      </c>
      <c r="C11" s="7">
        <v>30729</v>
      </c>
      <c r="D11" s="7">
        <v>2463</v>
      </c>
      <c r="E11" s="7"/>
      <c r="F11" s="8">
        <v>14126</v>
      </c>
      <c r="G11"/>
      <c r="H11" s="6">
        <v>2023</v>
      </c>
      <c r="I11" s="7" t="s">
        <v>8</v>
      </c>
      <c r="J11" s="7">
        <v>6261</v>
      </c>
      <c r="K11" s="7">
        <v>890</v>
      </c>
      <c r="L11" s="7">
        <v>0</v>
      </c>
      <c r="M11" s="8">
        <v>1858</v>
      </c>
    </row>
    <row r="12" spans="1:13">
      <c r="A12" s="6"/>
      <c r="B12" s="9" t="s">
        <v>9</v>
      </c>
      <c r="C12" s="9">
        <v>15330</v>
      </c>
      <c r="D12" s="9">
        <v>810</v>
      </c>
      <c r="E12" s="9">
        <v>181</v>
      </c>
      <c r="F12" s="10">
        <v>2990</v>
      </c>
      <c r="G12"/>
      <c r="H12" s="6"/>
      <c r="I12" s="9" t="s">
        <v>9</v>
      </c>
      <c r="J12" s="9">
        <v>4341</v>
      </c>
      <c r="K12" s="9">
        <v>341</v>
      </c>
      <c r="L12" s="9">
        <v>12</v>
      </c>
      <c r="M12" s="10">
        <v>189</v>
      </c>
    </row>
    <row r="13" spans="1:13">
      <c r="A13" s="11">
        <v>2024</v>
      </c>
      <c r="B13" s="12" t="s">
        <v>8</v>
      </c>
      <c r="C13" s="13">
        <v>19578</v>
      </c>
      <c r="D13" s="13">
        <v>2293</v>
      </c>
      <c r="E13" s="13"/>
      <c r="F13" s="14">
        <v>18395</v>
      </c>
      <c r="G13"/>
      <c r="H13" s="6">
        <v>2024</v>
      </c>
      <c r="I13" s="7" t="s">
        <v>8</v>
      </c>
      <c r="J13" s="30">
        <v>19578</v>
      </c>
      <c r="K13" s="30">
        <v>2293</v>
      </c>
      <c r="L13" s="7">
        <v>0</v>
      </c>
      <c r="M13" s="31">
        <v>18395</v>
      </c>
    </row>
    <row r="14" spans="1:13">
      <c r="A14" s="15"/>
      <c r="B14" s="16" t="s">
        <v>9</v>
      </c>
      <c r="C14" s="9">
        <v>16074</v>
      </c>
      <c r="D14" s="9">
        <v>1272</v>
      </c>
      <c r="E14" s="9">
        <v>521</v>
      </c>
      <c r="F14" s="9">
        <v>5243</v>
      </c>
      <c r="H14" s="6"/>
      <c r="I14" s="9" t="s">
        <v>9</v>
      </c>
      <c r="J14" s="32">
        <v>4236</v>
      </c>
      <c r="K14" s="32">
        <v>351</v>
      </c>
      <c r="L14" s="32">
        <v>36</v>
      </c>
      <c r="M14" s="33">
        <v>306</v>
      </c>
    </row>
    <row r="15" spans="1:13">
      <c r="A15" s="12"/>
      <c r="B15" s="12" t="s">
        <v>10</v>
      </c>
      <c r="C15" s="12">
        <f>SUM(C3:C14)</f>
        <v>298361</v>
      </c>
      <c r="D15" s="12">
        <f>SUM(D3:D14)</f>
        <v>22732</v>
      </c>
      <c r="E15" s="12">
        <f>SUM(E3:E14)</f>
        <v>1322</v>
      </c>
      <c r="F15" s="12">
        <f>SUM(F3:F14)</f>
        <v>114475</v>
      </c>
      <c r="H15" s="17"/>
      <c r="I15" s="13" t="s">
        <v>10</v>
      </c>
      <c r="J15" s="13">
        <f>SUM(J3:J14)</f>
        <v>78107</v>
      </c>
      <c r="K15" s="13">
        <f>SUM(K3:K14)</f>
        <v>7724</v>
      </c>
      <c r="L15" s="13">
        <f>SUM(L3:L14)</f>
        <v>64</v>
      </c>
      <c r="M15" s="14">
        <f>SUM(M3:M14)</f>
        <v>30389</v>
      </c>
    </row>
    <row r="32" spans="1:10">
      <c r="A32" s="18" t="s">
        <v>11</v>
      </c>
      <c r="B32" s="18"/>
      <c r="C32" s="18"/>
      <c r="D32" s="18"/>
      <c r="G32" s="18" t="s">
        <v>12</v>
      </c>
      <c r="H32" s="18"/>
      <c r="I32" s="18"/>
      <c r="J32" s="18"/>
    </row>
    <row r="33" spans="1:10">
      <c r="A33" s="19" t="s">
        <v>2</v>
      </c>
      <c r="B33" s="20" t="s">
        <v>13</v>
      </c>
      <c r="C33" s="20" t="s">
        <v>14</v>
      </c>
      <c r="D33" s="21" t="s">
        <v>15</v>
      </c>
      <c r="G33" s="19" t="s">
        <v>2</v>
      </c>
      <c r="H33" s="20" t="s">
        <v>13</v>
      </c>
      <c r="I33" s="20" t="s">
        <v>14</v>
      </c>
      <c r="J33" s="21" t="s">
        <v>15</v>
      </c>
    </row>
    <row r="34" spans="1:10">
      <c r="A34" s="22">
        <v>2019</v>
      </c>
      <c r="B34" s="23" t="s">
        <v>16</v>
      </c>
      <c r="C34" s="23">
        <v>38328</v>
      </c>
      <c r="D34" s="24">
        <v>35930</v>
      </c>
      <c r="G34" s="22">
        <v>2019</v>
      </c>
      <c r="H34" s="23" t="s">
        <v>16</v>
      </c>
      <c r="I34" s="23">
        <v>11081</v>
      </c>
      <c r="J34" s="24">
        <v>4869</v>
      </c>
    </row>
    <row r="35" spans="1:10">
      <c r="A35" s="22"/>
      <c r="B35" s="20" t="s">
        <v>17</v>
      </c>
      <c r="C35" s="20">
        <v>2752</v>
      </c>
      <c r="D35" s="21">
        <v>1292</v>
      </c>
      <c r="G35" s="22"/>
      <c r="H35" s="20" t="s">
        <v>17</v>
      </c>
      <c r="I35" s="20">
        <v>3</v>
      </c>
      <c r="J35" s="21">
        <v>0</v>
      </c>
    </row>
    <row r="36" spans="1:10">
      <c r="A36" s="22"/>
      <c r="B36" s="23" t="s">
        <v>18</v>
      </c>
      <c r="C36" s="23">
        <v>23886</v>
      </c>
      <c r="D36" s="24">
        <v>22981</v>
      </c>
      <c r="G36" s="22"/>
      <c r="H36" s="23" t="s">
        <v>18</v>
      </c>
      <c r="I36" s="23">
        <v>9709</v>
      </c>
      <c r="J36" s="24">
        <v>4870</v>
      </c>
    </row>
    <row r="37" spans="1:10">
      <c r="A37" s="25">
        <v>2020</v>
      </c>
      <c r="B37" s="20" t="s">
        <v>16</v>
      </c>
      <c r="C37" s="20">
        <v>26464</v>
      </c>
      <c r="D37" s="21">
        <v>26044</v>
      </c>
      <c r="G37" s="25">
        <v>2020</v>
      </c>
      <c r="H37" s="20" t="s">
        <v>16</v>
      </c>
      <c r="I37" s="20">
        <v>8546</v>
      </c>
      <c r="J37" s="21">
        <v>4654</v>
      </c>
    </row>
    <row r="38" spans="1:10">
      <c r="A38" s="25"/>
      <c r="B38" s="23" t="s">
        <v>17</v>
      </c>
      <c r="C38" s="23">
        <v>1382</v>
      </c>
      <c r="D38" s="24">
        <v>1185</v>
      </c>
      <c r="G38" s="25"/>
      <c r="H38" s="23" t="s">
        <v>17</v>
      </c>
      <c r="I38" s="23">
        <v>7</v>
      </c>
      <c r="J38" s="24">
        <v>8</v>
      </c>
    </row>
    <row r="39" spans="1:10">
      <c r="A39" s="25"/>
      <c r="B39" s="20" t="s">
        <v>18</v>
      </c>
      <c r="C39" s="20">
        <v>15684</v>
      </c>
      <c r="D39" s="21">
        <v>15211</v>
      </c>
      <c r="G39" s="25"/>
      <c r="H39" s="20" t="s">
        <v>18</v>
      </c>
      <c r="I39" s="20">
        <v>5973</v>
      </c>
      <c r="J39" s="21">
        <v>4500</v>
      </c>
    </row>
    <row r="40" spans="1:10">
      <c r="A40" s="22">
        <v>2021</v>
      </c>
      <c r="B40" s="23" t="s">
        <v>16</v>
      </c>
      <c r="C40" s="23">
        <v>30470</v>
      </c>
      <c r="D40" s="24">
        <v>29698</v>
      </c>
      <c r="G40" s="22">
        <v>2021</v>
      </c>
      <c r="H40" s="23" t="s">
        <v>16</v>
      </c>
      <c r="I40" s="23">
        <v>5925</v>
      </c>
      <c r="J40" s="24">
        <v>4538</v>
      </c>
    </row>
    <row r="41" spans="1:10">
      <c r="A41" s="22"/>
      <c r="B41" s="20" t="s">
        <v>17</v>
      </c>
      <c r="C41" s="20">
        <v>2061</v>
      </c>
      <c r="D41" s="21">
        <v>212</v>
      </c>
      <c r="G41" s="22"/>
      <c r="H41" s="20" t="s">
        <v>17</v>
      </c>
      <c r="I41" s="20">
        <v>101</v>
      </c>
      <c r="J41" s="21">
        <v>95</v>
      </c>
    </row>
    <row r="42" spans="1:10">
      <c r="A42" s="22"/>
      <c r="B42" s="23" t="s">
        <v>18</v>
      </c>
      <c r="C42" s="23">
        <v>20082</v>
      </c>
      <c r="D42" s="24">
        <v>19303</v>
      </c>
      <c r="G42" s="22"/>
      <c r="H42" s="23" t="s">
        <v>18</v>
      </c>
      <c r="I42" s="23">
        <v>5202</v>
      </c>
      <c r="J42" s="24">
        <v>4508</v>
      </c>
    </row>
    <row r="43" spans="1:10">
      <c r="A43" s="25">
        <v>2022</v>
      </c>
      <c r="B43" s="20" t="s">
        <v>16</v>
      </c>
      <c r="C43" s="20">
        <v>24366</v>
      </c>
      <c r="D43" s="21">
        <v>20718</v>
      </c>
      <c r="G43" s="25">
        <v>2022</v>
      </c>
      <c r="H43" s="20" t="s">
        <v>16</v>
      </c>
      <c r="I43" s="20">
        <v>6229</v>
      </c>
      <c r="J43" s="21">
        <v>4184</v>
      </c>
    </row>
    <row r="44" spans="1:10">
      <c r="A44" s="25"/>
      <c r="B44" s="23" t="s">
        <v>17</v>
      </c>
      <c r="C44" s="23">
        <v>212</v>
      </c>
      <c r="D44" s="24">
        <v>184</v>
      </c>
      <c r="G44" s="25"/>
      <c r="H44" s="23" t="s">
        <v>17</v>
      </c>
      <c r="I44" s="23">
        <v>50</v>
      </c>
      <c r="J44" s="24">
        <v>25</v>
      </c>
    </row>
    <row r="45" spans="1:10">
      <c r="A45" s="25"/>
      <c r="B45" s="20" t="s">
        <v>18</v>
      </c>
      <c r="C45" s="20">
        <v>14176</v>
      </c>
      <c r="D45" s="21">
        <v>13329</v>
      </c>
      <c r="G45" s="25"/>
      <c r="H45" s="20" t="s">
        <v>18</v>
      </c>
      <c r="I45" s="20">
        <v>3793</v>
      </c>
      <c r="J45" s="21">
        <v>3365</v>
      </c>
    </row>
    <row r="46" spans="1:10">
      <c r="A46" s="22">
        <v>2023</v>
      </c>
      <c r="B46" s="23" t="s">
        <v>16</v>
      </c>
      <c r="C46" s="23">
        <v>52889</v>
      </c>
      <c r="D46" s="24">
        <v>1632</v>
      </c>
      <c r="G46" s="22">
        <v>2023</v>
      </c>
      <c r="H46" s="23" t="s">
        <v>16</v>
      </c>
      <c r="I46" s="23">
        <v>50262</v>
      </c>
      <c r="J46" s="24">
        <v>9038</v>
      </c>
    </row>
    <row r="47" spans="1:10">
      <c r="A47" s="22"/>
      <c r="B47" s="20" t="s">
        <v>17</v>
      </c>
      <c r="C47" s="20">
        <v>1899</v>
      </c>
      <c r="D47" s="21">
        <v>29360</v>
      </c>
      <c r="G47" s="22"/>
      <c r="H47" s="20" t="s">
        <v>17</v>
      </c>
      <c r="I47" s="20">
        <v>599</v>
      </c>
      <c r="J47" s="21">
        <v>576</v>
      </c>
    </row>
    <row r="48" spans="1:10">
      <c r="A48" s="22"/>
      <c r="B48" s="23" t="s">
        <v>18</v>
      </c>
      <c r="C48" s="23">
        <v>18281</v>
      </c>
      <c r="D48" s="24">
        <v>14488</v>
      </c>
      <c r="G48" s="22"/>
      <c r="H48" s="23" t="s">
        <v>18</v>
      </c>
      <c r="I48" s="23">
        <v>12755</v>
      </c>
      <c r="J48" s="24">
        <v>4476</v>
      </c>
    </row>
    <row r="49" spans="1:10">
      <c r="A49" s="25">
        <v>2024</v>
      </c>
      <c r="B49" s="20" t="s">
        <v>16</v>
      </c>
      <c r="C49" s="20">
        <v>47681</v>
      </c>
      <c r="D49" s="21">
        <v>27593</v>
      </c>
      <c r="G49" s="25">
        <v>2024</v>
      </c>
      <c r="H49" s="20" t="s">
        <v>16</v>
      </c>
      <c r="I49" s="20">
        <v>12699</v>
      </c>
      <c r="J49" s="21">
        <v>5208</v>
      </c>
    </row>
    <row r="50" spans="1:10">
      <c r="A50" s="25"/>
      <c r="B50" s="23" t="s">
        <v>17</v>
      </c>
      <c r="C50" s="23">
        <v>2394</v>
      </c>
      <c r="D50" s="24">
        <v>1823</v>
      </c>
      <c r="G50" s="25"/>
      <c r="H50" s="23" t="s">
        <v>17</v>
      </c>
      <c r="I50" s="23">
        <v>361</v>
      </c>
      <c r="J50" s="24">
        <v>223</v>
      </c>
    </row>
    <row r="51" spans="1:10">
      <c r="A51" s="25"/>
      <c r="B51" s="20" t="s">
        <v>18</v>
      </c>
      <c r="C51" s="20">
        <v>14038</v>
      </c>
      <c r="D51" s="21">
        <v>9821</v>
      </c>
      <c r="G51" s="25"/>
      <c r="H51" s="20" t="s">
        <v>18</v>
      </c>
      <c r="I51" s="20">
        <v>4616</v>
      </c>
      <c r="J51" s="21">
        <v>2646</v>
      </c>
    </row>
    <row r="52" spans="1:10">
      <c r="A52" t="s">
        <v>10</v>
      </c>
      <c r="C52">
        <f>SUM(C34:C51)</f>
        <v>337045</v>
      </c>
      <c r="D52">
        <f>SUM(D34:D51)</f>
        <v>270804</v>
      </c>
      <c r="I52">
        <f>SUM(I34:I51)</f>
        <v>137911</v>
      </c>
      <c r="J52">
        <f>SUM(J34:J51)</f>
        <v>57783</v>
      </c>
    </row>
    <row r="53" spans="2:10">
      <c r="B53" s="20" t="s">
        <v>13</v>
      </c>
      <c r="C53" s="20" t="s">
        <v>14</v>
      </c>
      <c r="D53" s="21" t="s">
        <v>15</v>
      </c>
      <c r="I53" s="20" t="s">
        <v>14</v>
      </c>
      <c r="J53" s="21" t="s">
        <v>15</v>
      </c>
    </row>
    <row r="54" spans="2:10">
      <c r="B54" t="s">
        <v>19</v>
      </c>
      <c r="C54">
        <f>SUM(C34:C51)</f>
        <v>337045</v>
      </c>
      <c r="D54">
        <f>SUM(D34:D51)</f>
        <v>270804</v>
      </c>
      <c r="I54">
        <v>137911</v>
      </c>
      <c r="J54">
        <v>57783</v>
      </c>
    </row>
    <row r="55" spans="3:7">
      <c r="C55" s="26"/>
      <c r="D55" s="26"/>
      <c r="E55" s="26"/>
      <c r="F55" s="26"/>
      <c r="G55" s="26"/>
    </row>
    <row r="56" spans="3:7">
      <c r="C56" s="27"/>
      <c r="D56" s="27"/>
      <c r="E56" s="27"/>
      <c r="F56" s="27"/>
      <c r="G56" s="26"/>
    </row>
    <row r="57" spans="3:7">
      <c r="C57" s="26"/>
      <c r="D57" s="26"/>
      <c r="E57" s="26"/>
      <c r="F57" s="26"/>
      <c r="G57" s="26"/>
    </row>
    <row r="58" spans="3:7">
      <c r="C58" s="28"/>
      <c r="D58" s="29"/>
      <c r="E58" s="29"/>
      <c r="F58" s="29"/>
      <c r="G58" s="26"/>
    </row>
    <row r="59" spans="3:7">
      <c r="C59" s="28"/>
      <c r="D59" s="29"/>
      <c r="E59" s="29"/>
      <c r="F59" s="29"/>
      <c r="G59" s="26"/>
    </row>
    <row r="60" spans="3:7">
      <c r="C60" s="28"/>
      <c r="D60" s="29"/>
      <c r="E60" s="29"/>
      <c r="F60" s="29"/>
      <c r="G60" s="26"/>
    </row>
    <row r="61" spans="3:7">
      <c r="C61" s="28"/>
      <c r="D61" s="29"/>
      <c r="E61" s="29"/>
      <c r="F61" s="29"/>
      <c r="G61" s="26"/>
    </row>
    <row r="62" spans="3:7">
      <c r="C62" s="28"/>
      <c r="D62" s="29"/>
      <c r="E62" s="29"/>
      <c r="F62" s="29"/>
      <c r="G62" s="26"/>
    </row>
    <row r="63" spans="3:7">
      <c r="C63" s="28"/>
      <c r="D63" s="29"/>
      <c r="E63" s="29"/>
      <c r="F63" s="29"/>
      <c r="G63" s="26"/>
    </row>
    <row r="64" spans="3:7">
      <c r="C64" s="28"/>
      <c r="D64" s="29"/>
      <c r="E64" s="29"/>
      <c r="F64" s="29"/>
      <c r="G64" s="26"/>
    </row>
    <row r="65" spans="3:7">
      <c r="C65" s="28"/>
      <c r="D65" s="29"/>
      <c r="E65" s="29"/>
      <c r="F65" s="29"/>
      <c r="G65" s="26"/>
    </row>
    <row r="66" spans="3:7">
      <c r="C66" s="28"/>
      <c r="D66" s="29"/>
      <c r="E66" s="29"/>
      <c r="F66" s="29"/>
      <c r="G66" s="26"/>
    </row>
    <row r="67" spans="3:7">
      <c r="C67" s="28"/>
      <c r="D67" s="29"/>
      <c r="E67" s="29"/>
      <c r="F67" s="29"/>
      <c r="G67" s="26"/>
    </row>
    <row r="68" spans="3:7">
      <c r="C68" s="28"/>
      <c r="D68" s="29"/>
      <c r="E68" s="29"/>
      <c r="F68" s="29"/>
      <c r="G68" s="26"/>
    </row>
    <row r="69" spans="3:7">
      <c r="C69" s="28"/>
      <c r="D69" s="29"/>
      <c r="E69" s="29"/>
      <c r="F69" s="29"/>
      <c r="G69" s="26"/>
    </row>
    <row r="70" spans="3:7">
      <c r="C70" s="28"/>
      <c r="D70" s="29"/>
      <c r="E70" s="29"/>
      <c r="F70" s="29"/>
      <c r="G70" s="26"/>
    </row>
    <row r="71" spans="3:7">
      <c r="C71" s="28"/>
      <c r="D71" s="29"/>
      <c r="E71" s="29"/>
      <c r="F71" s="29"/>
      <c r="G71" s="26"/>
    </row>
    <row r="72" spans="3:7">
      <c r="C72" s="28"/>
      <c r="D72" s="29"/>
      <c r="E72" s="29"/>
      <c r="F72" s="29"/>
      <c r="G72" s="26"/>
    </row>
    <row r="73" spans="3:7">
      <c r="C73" s="28"/>
      <c r="D73" s="29"/>
      <c r="E73" s="29"/>
      <c r="F73" s="29"/>
      <c r="G73" s="26"/>
    </row>
    <row r="74" spans="3:7">
      <c r="C74" s="28"/>
      <c r="D74" s="29"/>
      <c r="E74" s="29"/>
      <c r="F74" s="29"/>
      <c r="G74" s="26"/>
    </row>
    <row r="75" spans="3:7">
      <c r="C75" s="28"/>
      <c r="D75" s="29"/>
      <c r="E75" s="29"/>
      <c r="F75" s="29"/>
      <c r="G75" s="26"/>
    </row>
    <row r="76" spans="3:7">
      <c r="C76" s="26"/>
      <c r="D76" s="26"/>
      <c r="E76" s="26"/>
      <c r="F76" s="26"/>
      <c r="G76" s="26"/>
    </row>
    <row r="77" spans="3:7">
      <c r="C77" s="26"/>
      <c r="D77" s="26"/>
      <c r="E77" s="26"/>
      <c r="F77" s="26"/>
      <c r="G77" s="26"/>
    </row>
    <row r="78" spans="3:7">
      <c r="C78" s="26"/>
      <c r="D78" s="26"/>
      <c r="E78" s="26"/>
      <c r="F78" s="26"/>
      <c r="G78" s="26"/>
    </row>
  </sheetData>
  <mergeCells count="35">
    <mergeCell ref="A1:F1"/>
    <mergeCell ref="H1:M1"/>
    <mergeCell ref="A32:D32"/>
    <mergeCell ref="G32:J32"/>
    <mergeCell ref="C56:F56"/>
    <mergeCell ref="A3:A4"/>
    <mergeCell ref="A5:A6"/>
    <mergeCell ref="A7:A8"/>
    <mergeCell ref="A9:A10"/>
    <mergeCell ref="A11:A12"/>
    <mergeCell ref="A13:A14"/>
    <mergeCell ref="A34:A36"/>
    <mergeCell ref="A37:A39"/>
    <mergeCell ref="A40:A42"/>
    <mergeCell ref="A43:A45"/>
    <mergeCell ref="A46:A48"/>
    <mergeCell ref="A49:A51"/>
    <mergeCell ref="C58:C60"/>
    <mergeCell ref="C61:C63"/>
    <mergeCell ref="C64:C66"/>
    <mergeCell ref="C67:C69"/>
    <mergeCell ref="C70:C72"/>
    <mergeCell ref="C73:C75"/>
    <mergeCell ref="G34:G36"/>
    <mergeCell ref="G37:G39"/>
    <mergeCell ref="G40:G42"/>
    <mergeCell ref="G43:G45"/>
    <mergeCell ref="G46:G48"/>
    <mergeCell ref="G49:G51"/>
    <mergeCell ref="H3:H4"/>
    <mergeCell ref="H5:H6"/>
    <mergeCell ref="H7:H8"/>
    <mergeCell ref="H9:H10"/>
    <mergeCell ref="H11:H12"/>
    <mergeCell ref="H13:H1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邱田芬</dc:creator>
  <cp:lastModifiedBy>独凌子</cp:lastModifiedBy>
  <dcterms:created xsi:type="dcterms:W3CDTF">2023-05-12T11:15:00Z</dcterms:created>
  <dcterms:modified xsi:type="dcterms:W3CDTF">2025-01-14T03:44:05Z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9CE82A25515F4AA481FA3F63C04F7A45</vt:lpwstr>
  </property>
</Properties>
</file>