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Sheet1!$A$2:$I$17</definedName>
  </definedNames>
  <calcPr calcId="144525"/>
</workbook>
</file>

<file path=xl/sharedStrings.xml><?xml version="1.0" encoding="utf-8"?>
<sst xmlns="http://schemas.openxmlformats.org/spreadsheetml/2006/main" count="63" uniqueCount="48">
  <si>
    <t>清远市警务综合保障中心2020年公开招聘入围面试考生
总成绩及入围体检考生名单</t>
  </si>
  <si>
    <t>序号</t>
  </si>
  <si>
    <t>岗位代码</t>
  </si>
  <si>
    <t>准考证号</t>
  </si>
  <si>
    <t>笔试成绩</t>
  </si>
  <si>
    <t>面试成绩</t>
  </si>
  <si>
    <t>总成绩</t>
  </si>
  <si>
    <t>总成绩
排名</t>
  </si>
  <si>
    <t>是否
入围体检</t>
  </si>
  <si>
    <t>备注</t>
  </si>
  <si>
    <t>1</t>
  </si>
  <si>
    <t>0101</t>
  </si>
  <si>
    <t>10101650101</t>
  </si>
  <si>
    <t>是</t>
  </si>
  <si>
    <t>2</t>
  </si>
  <si>
    <t>10101650102</t>
  </si>
  <si>
    <t>3</t>
  </si>
  <si>
    <t>0102</t>
  </si>
  <si>
    <t>10102650117</t>
  </si>
  <si>
    <t>4</t>
  </si>
  <si>
    <t>10102650112</t>
  </si>
  <si>
    <t>5</t>
  </si>
  <si>
    <t>10102650106</t>
  </si>
  <si>
    <t>6</t>
  </si>
  <si>
    <t>0103</t>
  </si>
  <si>
    <t>10103650207</t>
  </si>
  <si>
    <t>7</t>
  </si>
  <si>
    <t>10103650204</t>
  </si>
  <si>
    <t>8</t>
  </si>
  <si>
    <t>0104</t>
  </si>
  <si>
    <t>10104650210</t>
  </si>
  <si>
    <t>9</t>
  </si>
  <si>
    <t>10104650209</t>
  </si>
  <si>
    <t>10</t>
  </si>
  <si>
    <t>0105</t>
  </si>
  <si>
    <t>10105650224</t>
  </si>
  <si>
    <t>11</t>
  </si>
  <si>
    <t>10105650302</t>
  </si>
  <si>
    <t>12</t>
  </si>
  <si>
    <t>10105650405</t>
  </si>
  <si>
    <t>面试缺考</t>
  </si>
  <si>
    <t>13</t>
  </si>
  <si>
    <t>0106</t>
  </si>
  <si>
    <t>10106650509</t>
  </si>
  <si>
    <t>14</t>
  </si>
  <si>
    <t>10106650429</t>
  </si>
  <si>
    <t>15</t>
  </si>
  <si>
    <t>10106650502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</si>
</sst>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  <numFmt numFmtId="177" formatCode="0.000_);[Red]\(0.000\)"/>
    <numFmt numFmtId="178" formatCode="0.00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3" borderId="13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4" borderId="10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22" fillId="18" borderId="17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177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178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workbookViewId="0">
      <selection activeCell="P9" sqref="P9"/>
    </sheetView>
  </sheetViews>
  <sheetFormatPr defaultColWidth="9" defaultRowHeight="13.5"/>
  <cols>
    <col min="1" max="1" width="5.75" customWidth="1"/>
    <col min="2" max="2" width="8.625" customWidth="1"/>
    <col min="3" max="3" width="13.75" customWidth="1"/>
    <col min="4" max="4" width="9.25" customWidth="1"/>
    <col min="5" max="5" width="11.375" style="2" customWidth="1"/>
    <col min="6" max="6" width="9.625" customWidth="1"/>
    <col min="7" max="7" width="8.625" customWidth="1"/>
    <col min="8" max="8" width="11.375" customWidth="1"/>
    <col min="9" max="9" width="9.25" customWidth="1"/>
  </cols>
  <sheetData>
    <row r="1" ht="83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43" customHeight="1" spans="1:9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18" t="s">
        <v>9</v>
      </c>
    </row>
    <row r="3" s="1" customFormat="1" ht="33" customHeight="1" spans="1:9">
      <c r="A3" s="8" t="s">
        <v>10</v>
      </c>
      <c r="B3" s="9" t="s">
        <v>11</v>
      </c>
      <c r="C3" s="9" t="s">
        <v>12</v>
      </c>
      <c r="D3" s="10">
        <v>72.72</v>
      </c>
      <c r="E3" s="10">
        <v>78.1</v>
      </c>
      <c r="F3" s="11">
        <f t="shared" ref="F3:F17" si="0">ROUND(D3*60%+E3*40%,3)</f>
        <v>74.872</v>
      </c>
      <c r="G3" s="12">
        <v>1</v>
      </c>
      <c r="H3" s="12" t="s">
        <v>13</v>
      </c>
      <c r="I3" s="19"/>
    </row>
    <row r="4" s="1" customFormat="1" ht="33" customHeight="1" spans="1:9">
      <c r="A4" s="8" t="s">
        <v>14</v>
      </c>
      <c r="B4" s="9" t="s">
        <v>11</v>
      </c>
      <c r="C4" s="9" t="s">
        <v>15</v>
      </c>
      <c r="D4" s="10">
        <v>68.95</v>
      </c>
      <c r="E4" s="10">
        <v>81.1</v>
      </c>
      <c r="F4" s="11">
        <f t="shared" si="0"/>
        <v>73.81</v>
      </c>
      <c r="G4" s="12">
        <v>2</v>
      </c>
      <c r="H4" s="12"/>
      <c r="I4" s="20"/>
    </row>
    <row r="5" s="1" customFormat="1" ht="33" customHeight="1" spans="1:9">
      <c r="A5" s="8" t="s">
        <v>16</v>
      </c>
      <c r="B5" s="9" t="s">
        <v>17</v>
      </c>
      <c r="C5" s="9" t="s">
        <v>18</v>
      </c>
      <c r="D5" s="10">
        <v>77.91</v>
      </c>
      <c r="E5" s="10">
        <v>84.65</v>
      </c>
      <c r="F5" s="11">
        <f t="shared" si="0"/>
        <v>80.606</v>
      </c>
      <c r="G5" s="12">
        <v>1</v>
      </c>
      <c r="H5" s="12" t="s">
        <v>13</v>
      </c>
      <c r="I5" s="20"/>
    </row>
    <row r="6" s="1" customFormat="1" ht="33" customHeight="1" spans="1:9">
      <c r="A6" s="8" t="s">
        <v>19</v>
      </c>
      <c r="B6" s="9" t="s">
        <v>17</v>
      </c>
      <c r="C6" s="9" t="s">
        <v>20</v>
      </c>
      <c r="D6" s="10">
        <v>81.2</v>
      </c>
      <c r="E6" s="10">
        <v>77.95</v>
      </c>
      <c r="F6" s="11">
        <f t="shared" si="0"/>
        <v>79.9</v>
      </c>
      <c r="G6" s="12">
        <v>2</v>
      </c>
      <c r="H6" s="12"/>
      <c r="I6" s="19"/>
    </row>
    <row r="7" s="1" customFormat="1" ht="33" customHeight="1" spans="1:9">
      <c r="A7" s="8" t="s">
        <v>21</v>
      </c>
      <c r="B7" s="9" t="s">
        <v>17</v>
      </c>
      <c r="C7" s="9" t="s">
        <v>22</v>
      </c>
      <c r="D7" s="10">
        <v>74.69</v>
      </c>
      <c r="E7" s="10">
        <v>75.3</v>
      </c>
      <c r="F7" s="11">
        <f t="shared" si="0"/>
        <v>74.934</v>
      </c>
      <c r="G7" s="12">
        <v>3</v>
      </c>
      <c r="H7" s="12"/>
      <c r="I7" s="19"/>
    </row>
    <row r="8" s="1" customFormat="1" ht="33" customHeight="1" spans="1:9">
      <c r="A8" s="8" t="s">
        <v>23</v>
      </c>
      <c r="B8" s="9" t="s">
        <v>24</v>
      </c>
      <c r="C8" s="9" t="s">
        <v>25</v>
      </c>
      <c r="D8" s="10">
        <v>76.48</v>
      </c>
      <c r="E8" s="10">
        <v>75.1</v>
      </c>
      <c r="F8" s="11">
        <f t="shared" si="0"/>
        <v>75.928</v>
      </c>
      <c r="G8" s="12">
        <v>1</v>
      </c>
      <c r="H8" s="12" t="s">
        <v>13</v>
      </c>
      <c r="I8" s="19"/>
    </row>
    <row r="9" s="1" customFormat="1" ht="33" customHeight="1" spans="1:9">
      <c r="A9" s="8" t="s">
        <v>26</v>
      </c>
      <c r="B9" s="9" t="s">
        <v>24</v>
      </c>
      <c r="C9" s="9" t="s">
        <v>27</v>
      </c>
      <c r="D9" s="10">
        <v>70.14</v>
      </c>
      <c r="E9" s="10">
        <v>75.6</v>
      </c>
      <c r="F9" s="11">
        <f t="shared" si="0"/>
        <v>72.324</v>
      </c>
      <c r="G9" s="12">
        <v>2</v>
      </c>
      <c r="H9" s="12"/>
      <c r="I9" s="19"/>
    </row>
    <row r="10" s="1" customFormat="1" ht="33" customHeight="1" spans="1:9">
      <c r="A10" s="8" t="s">
        <v>28</v>
      </c>
      <c r="B10" s="9" t="s">
        <v>29</v>
      </c>
      <c r="C10" s="9" t="s">
        <v>30</v>
      </c>
      <c r="D10" s="10">
        <v>74.75</v>
      </c>
      <c r="E10" s="10">
        <v>78.75</v>
      </c>
      <c r="F10" s="11">
        <f t="shared" si="0"/>
        <v>76.35</v>
      </c>
      <c r="G10" s="12">
        <v>1</v>
      </c>
      <c r="H10" s="12" t="s">
        <v>13</v>
      </c>
      <c r="I10" s="19"/>
    </row>
    <row r="11" s="1" customFormat="1" ht="33" customHeight="1" spans="1:9">
      <c r="A11" s="8" t="s">
        <v>31</v>
      </c>
      <c r="B11" s="9" t="s">
        <v>29</v>
      </c>
      <c r="C11" s="9" t="s">
        <v>32</v>
      </c>
      <c r="D11" s="10">
        <v>73.03</v>
      </c>
      <c r="E11" s="10">
        <v>74.45</v>
      </c>
      <c r="F11" s="11">
        <f t="shared" si="0"/>
        <v>73.598</v>
      </c>
      <c r="G11" s="12">
        <v>2</v>
      </c>
      <c r="H11" s="12"/>
      <c r="I11" s="19"/>
    </row>
    <row r="12" s="1" customFormat="1" ht="33" customHeight="1" spans="1:9">
      <c r="A12" s="8" t="s">
        <v>33</v>
      </c>
      <c r="B12" s="9" t="s">
        <v>34</v>
      </c>
      <c r="C12" s="9" t="s">
        <v>35</v>
      </c>
      <c r="D12" s="10">
        <v>79.36</v>
      </c>
      <c r="E12" s="10">
        <v>80.25</v>
      </c>
      <c r="F12" s="11">
        <f t="shared" si="0"/>
        <v>79.716</v>
      </c>
      <c r="G12" s="12">
        <v>1</v>
      </c>
      <c r="H12" s="12" t="s">
        <v>13</v>
      </c>
      <c r="I12" s="19"/>
    </row>
    <row r="13" s="1" customFormat="1" ht="33" customHeight="1" spans="1:9">
      <c r="A13" s="8" t="s">
        <v>36</v>
      </c>
      <c r="B13" s="9" t="s">
        <v>34</v>
      </c>
      <c r="C13" s="9" t="s">
        <v>37</v>
      </c>
      <c r="D13" s="10">
        <v>77.35</v>
      </c>
      <c r="E13" s="10">
        <v>70.05</v>
      </c>
      <c r="F13" s="11">
        <f t="shared" si="0"/>
        <v>74.43</v>
      </c>
      <c r="G13" s="12">
        <v>2</v>
      </c>
      <c r="H13" s="12"/>
      <c r="I13" s="19"/>
    </row>
    <row r="14" s="1" customFormat="1" ht="33" customHeight="1" spans="1:9">
      <c r="A14" s="8" t="s">
        <v>38</v>
      </c>
      <c r="B14" s="9" t="s">
        <v>34</v>
      </c>
      <c r="C14" s="9" t="s">
        <v>39</v>
      </c>
      <c r="D14" s="10">
        <v>77.19</v>
      </c>
      <c r="E14" s="10">
        <v>0</v>
      </c>
      <c r="F14" s="11">
        <f t="shared" si="0"/>
        <v>46.314</v>
      </c>
      <c r="G14" s="12">
        <v>3</v>
      </c>
      <c r="H14" s="12"/>
      <c r="I14" s="21" t="s">
        <v>40</v>
      </c>
    </row>
    <row r="15" s="1" customFormat="1" ht="33" customHeight="1" spans="1:9">
      <c r="A15" s="8" t="s">
        <v>41</v>
      </c>
      <c r="B15" s="9" t="s">
        <v>42</v>
      </c>
      <c r="C15" s="9" t="s">
        <v>43</v>
      </c>
      <c r="D15" s="10">
        <v>75.71</v>
      </c>
      <c r="E15" s="10">
        <v>83.25</v>
      </c>
      <c r="F15" s="11">
        <f t="shared" si="0"/>
        <v>78.726</v>
      </c>
      <c r="G15" s="12">
        <v>1</v>
      </c>
      <c r="H15" s="12" t="s">
        <v>13</v>
      </c>
      <c r="I15" s="22"/>
    </row>
    <row r="16" s="1" customFormat="1" ht="33" customHeight="1" spans="1:9">
      <c r="A16" s="8" t="s">
        <v>44</v>
      </c>
      <c r="B16" s="9" t="s">
        <v>42</v>
      </c>
      <c r="C16" s="9" t="s">
        <v>45</v>
      </c>
      <c r="D16" s="10">
        <v>77.16</v>
      </c>
      <c r="E16" s="10">
        <v>79.9</v>
      </c>
      <c r="F16" s="11">
        <f t="shared" si="0"/>
        <v>78.256</v>
      </c>
      <c r="G16" s="12">
        <v>2</v>
      </c>
      <c r="H16" s="12"/>
      <c r="I16" s="19"/>
    </row>
    <row r="17" ht="33" customHeight="1" spans="1:9">
      <c r="A17" s="13" t="s">
        <v>46</v>
      </c>
      <c r="B17" s="14" t="s">
        <v>42</v>
      </c>
      <c r="C17" s="14" t="s">
        <v>47</v>
      </c>
      <c r="D17" s="15">
        <v>81.92</v>
      </c>
      <c r="E17" s="15">
        <v>0</v>
      </c>
      <c r="F17" s="16">
        <f t="shared" si="0"/>
        <v>49.152</v>
      </c>
      <c r="G17" s="17">
        <v>3</v>
      </c>
      <c r="H17" s="17"/>
      <c r="I17" s="23" t="s">
        <v>40</v>
      </c>
    </row>
  </sheetData>
  <autoFilter ref="A2:I17">
    <sortState ref="A2:I17">
      <sortCondition ref="B3"/>
    </sortState>
    <extLst/>
  </autoFilter>
  <mergeCells count="1">
    <mergeCell ref="A1:I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政治处</dc:creator>
  <cp:lastModifiedBy>政治处</cp:lastModifiedBy>
  <dcterms:created xsi:type="dcterms:W3CDTF">2021-03-08T01:48:00Z</dcterms:created>
  <dcterms:modified xsi:type="dcterms:W3CDTF">2021-03-09T07:23:30Z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  <property fmtid="{D5CDD505-2E9C-101B-9397-08002B2CF9AE}" pid="3" name="KSORubyTemplateID" linkTarget="0">
    <vt:lpwstr>20</vt:lpwstr>
  </property>
</Properties>
</file>