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385" activeTab="0"/>
  </bookViews>
  <sheets>
    <sheet name="分配表" sheetId="1" r:id="rId1"/>
  </sheets>
  <definedNames>
    <definedName name="_xlnm.Print_Area" localSheetId="0">'分配表'!$A$1:$G$18</definedName>
  </definedNames>
  <calcPr fullCalcOnLoad="1"/>
</workbook>
</file>

<file path=xl/sharedStrings.xml><?xml version="1.0" encoding="utf-8"?>
<sst xmlns="http://schemas.openxmlformats.org/spreadsheetml/2006/main" count="22" uniqueCount="21">
  <si>
    <t>附件1</t>
  </si>
  <si>
    <t>2022年省级促进经济高质量发展专项资金
（市场监督管理—药品监督管理）分配明细表</t>
  </si>
  <si>
    <t>单位名称:清远市市场监督管理局</t>
  </si>
  <si>
    <t>单位：万元</t>
  </si>
  <si>
    <t>序号</t>
  </si>
  <si>
    <t>单位（地区名称）</t>
  </si>
  <si>
    <t>合计</t>
  </si>
  <si>
    <t>省药品医疗器械化妆品抽检资金</t>
  </si>
  <si>
    <t>省药品医疗器械化妆品监管能力建设资金—执法装备及检验检测设备购置资金</t>
  </si>
  <si>
    <t>省药品稽查执法及综合监管资金</t>
  </si>
  <si>
    <t>省地方队伍能力建设资金</t>
  </si>
  <si>
    <t>清远市市场监督管理局</t>
  </si>
  <si>
    <t>清远市食品药品检验所</t>
  </si>
  <si>
    <t>清城区市场监督管理局</t>
  </si>
  <si>
    <t>清新区市场监督管理局</t>
  </si>
  <si>
    <t>英德市市场监督管理局</t>
  </si>
  <si>
    <t>佛冈县市场监督管理局</t>
  </si>
  <si>
    <t>阳山县市场监督管理局</t>
  </si>
  <si>
    <t>连州市市场监督管理局</t>
  </si>
  <si>
    <t>连南县市场监督管理局</t>
  </si>
  <si>
    <t>连山县市场监督管理局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</si>
</sst>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仿宋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0" fontId="9" fillId="2" borderId="0" applyProtection="0">
      <alignment vertical="center"/>
    </xf>
    <xf numFmtId="41" fontId="0" fillId="0" borderId="0" applyProtection="0">
      <alignment vertical="center"/>
    </xf>
    <xf numFmtId="9" fontId="0" fillId="0" borderId="0" applyProtection="0">
      <alignment vertical="center"/>
    </xf>
    <xf numFmtId="0" fontId="10" fillId="0" borderId="0" applyProtection="0">
      <alignment vertical="center"/>
    </xf>
    <xf numFmtId="42" fontId="0" fillId="0" borderId="0" applyProtection="0">
      <alignment vertical="center"/>
    </xf>
    <xf numFmtId="0" fontId="6" fillId="3" borderId="0" applyProtection="0">
      <alignment vertical="center"/>
    </xf>
    <xf numFmtId="0" fontId="5" fillId="4" borderId="1" applyProtection="0">
      <alignment vertical="center"/>
    </xf>
    <xf numFmtId="0" fontId="7" fillId="5" borderId="0" applyProtection="0">
      <alignment vertical="center"/>
    </xf>
    <xf numFmtId="0" fontId="6" fillId="3" borderId="0" applyProtection="0">
      <alignment vertical="center"/>
    </xf>
    <xf numFmtId="0" fontId="9" fillId="3" borderId="0" applyProtection="0">
      <alignment vertical="center"/>
    </xf>
    <xf numFmtId="0" fontId="12" fillId="0" borderId="0" applyProtection="0">
      <alignment vertical="center"/>
    </xf>
    <xf numFmtId="0" fontId="14" fillId="0" borderId="0" applyProtection="0">
      <alignment vertical="center"/>
    </xf>
    <xf numFmtId="0" fontId="0" fillId="6" borderId="2" applyProtection="0">
      <alignment vertical="center"/>
    </xf>
    <xf numFmtId="0" fontId="11" fillId="0" borderId="0" applyProtection="0">
      <alignment vertical="center"/>
    </xf>
    <xf numFmtId="0" fontId="13" fillId="0" borderId="0" applyProtection="0">
      <alignment vertical="center"/>
    </xf>
    <xf numFmtId="0" fontId="9" fillId="5" borderId="0" applyProtection="0">
      <alignment vertical="center"/>
    </xf>
    <xf numFmtId="0" fontId="16" fillId="0" borderId="0" applyProtection="0">
      <alignment vertical="center"/>
    </xf>
    <xf numFmtId="0" fontId="17" fillId="0" borderId="3" applyProtection="0">
      <alignment vertical="center"/>
    </xf>
    <xf numFmtId="0" fontId="18" fillId="0" borderId="3" applyProtection="0">
      <alignment vertical="center"/>
    </xf>
    <xf numFmtId="0" fontId="13" fillId="0" borderId="4" applyProtection="0">
      <alignment vertical="center"/>
    </xf>
    <xf numFmtId="0" fontId="9" fillId="7" borderId="0" applyProtection="0">
      <alignment vertical="center"/>
    </xf>
    <xf numFmtId="0" fontId="8" fillId="8" borderId="5" applyProtection="0">
      <alignment vertical="center"/>
    </xf>
    <xf numFmtId="0" fontId="9" fillId="9" borderId="0" applyProtection="0">
      <alignment vertical="center"/>
    </xf>
    <xf numFmtId="0" fontId="22" fillId="8" borderId="1" applyProtection="0">
      <alignment vertical="center"/>
    </xf>
    <xf numFmtId="0" fontId="15" fillId="10" borderId="6" applyProtection="0">
      <alignment vertical="center"/>
    </xf>
    <xf numFmtId="0" fontId="20" fillId="0" borderId="7" applyProtection="0">
      <alignment vertical="center"/>
    </xf>
    <xf numFmtId="0" fontId="9" fillId="11" borderId="0" applyProtection="0">
      <alignment vertical="center"/>
    </xf>
    <xf numFmtId="0" fontId="6" fillId="4" borderId="0" applyProtection="0">
      <alignment vertical="center"/>
    </xf>
    <xf numFmtId="0" fontId="19" fillId="0" borderId="8" applyProtection="0">
      <alignment vertical="center"/>
    </xf>
    <xf numFmtId="0" fontId="21" fillId="3" borderId="0" applyProtection="0">
      <alignment vertical="center"/>
    </xf>
    <xf numFmtId="0" fontId="7" fillId="12" borderId="0" applyProtection="0">
      <alignment vertical="center"/>
    </xf>
    <xf numFmtId="0" fontId="9" fillId="13" borderId="0" applyProtection="0">
      <alignment vertical="center"/>
    </xf>
    <xf numFmtId="0" fontId="6" fillId="14" borderId="0" applyProtection="0">
      <alignment vertical="center"/>
    </xf>
    <xf numFmtId="0" fontId="6" fillId="15" borderId="0" applyProtection="0">
      <alignment vertical="center"/>
    </xf>
    <xf numFmtId="0" fontId="6" fillId="7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9" fillId="16" borderId="0" applyProtection="0">
      <alignment vertical="center"/>
    </xf>
    <xf numFmtId="0" fontId="6" fillId="9" borderId="0" applyProtection="0">
      <alignment vertical="center"/>
    </xf>
    <xf numFmtId="0" fontId="6" fillId="9" borderId="0" applyProtection="0">
      <alignment vertical="center"/>
    </xf>
    <xf numFmtId="0" fontId="9" fillId="13" borderId="0" applyProtection="0">
      <alignment vertical="center"/>
    </xf>
    <xf numFmtId="0" fontId="6" fillId="7" borderId="0" applyProtection="0">
      <alignment vertical="center"/>
    </xf>
    <xf numFmtId="0" fontId="9" fillId="7" borderId="0" applyProtection="0">
      <alignment vertical="center"/>
    </xf>
    <xf numFmtId="0" fontId="9" fillId="17" borderId="0" applyProtection="0">
      <alignment vertical="center"/>
    </xf>
    <xf numFmtId="0" fontId="6" fillId="4" borderId="0" applyProtection="0">
      <alignment vertical="center"/>
    </xf>
    <xf numFmtId="0" fontId="9" fillId="4" borderId="0" applyProtection="0">
      <alignment vertical="center"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vertical="top"/>
    </xf>
    <xf numFmtId="0" fontId="1" fillId="0" borderId="9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0" zoomScaleNormal="90" zoomScaleSheetLayoutView="100" workbookViewId="0" topLeftCell="A1">
      <selection activeCell="C16" sqref="C15:C16"/>
    </sheetView>
  </sheetViews>
  <sheetFormatPr defaultColWidth="9.00390625" defaultRowHeight="14.25" customHeight="1"/>
  <cols>
    <col min="1" max="1" width="6.00390625" style="2" customWidth="1"/>
    <col min="2" max="2" width="22.75390625" style="2" customWidth="1"/>
    <col min="3" max="3" width="14.25390625" style="2" customWidth="1"/>
    <col min="4" max="4" width="14.125" style="1" customWidth="1"/>
    <col min="5" max="5" width="16.25390625" style="1" customWidth="1"/>
    <col min="6" max="6" width="13.75390625" style="1" customWidth="1"/>
    <col min="7" max="7" width="14.125" style="1" customWidth="1"/>
  </cols>
  <sheetData>
    <row r="1" ht="18.75" customHeight="1">
      <c r="A1" s="2" t="s">
        <v>0</v>
      </c>
    </row>
    <row r="2" spans="1:8" ht="51" customHeight="1">
      <c r="A2" s="3" t="s">
        <v>1</v>
      </c>
      <c r="B2" s="3"/>
      <c r="C2" s="3"/>
      <c r="D2" s="3"/>
      <c r="E2" s="3"/>
      <c r="F2" s="3"/>
      <c r="G2" s="3"/>
      <c r="H2" s="4"/>
    </row>
    <row r="3" spans="1:8" ht="16.5" customHeight="1">
      <c r="A3" s="3"/>
      <c r="B3" s="3"/>
      <c r="C3" s="3"/>
      <c r="D3" s="3"/>
      <c r="E3" s="3"/>
      <c r="F3" s="3"/>
      <c r="G3" s="3"/>
      <c r="H3" s="4"/>
    </row>
    <row r="4" spans="1:7" ht="25.5" customHeight="1">
      <c r="A4" s="5" t="s">
        <v>2</v>
      </c>
      <c r="B4" s="6"/>
      <c r="C4" s="6"/>
      <c r="D4" s="7"/>
      <c r="E4" s="7"/>
      <c r="F4" s="1" t="s">
        <v>3</v>
      </c>
      <c r="G4" s="7"/>
    </row>
    <row r="5" spans="1:7" s="1" customFormat="1" ht="79.5" customHeight="1">
      <c r="A5" s="8" t="s">
        <v>4</v>
      </c>
      <c r="B5" s="8" t="s">
        <v>5</v>
      </c>
      <c r="C5" s="8" t="s">
        <v>6</v>
      </c>
      <c r="D5" s="9" t="s">
        <v>7</v>
      </c>
      <c r="E5" s="10" t="s">
        <v>8</v>
      </c>
      <c r="F5" s="9" t="s">
        <v>9</v>
      </c>
      <c r="G5" s="9" t="s">
        <v>10</v>
      </c>
    </row>
    <row r="6" spans="1:7" ht="37.5" customHeight="1">
      <c r="A6" s="11">
        <v>1</v>
      </c>
      <c r="B6" s="11" t="s">
        <v>11</v>
      </c>
      <c r="C6" s="12">
        <f>SUM(D6:G6)</f>
        <v>53.97</v>
      </c>
      <c r="D6" s="12">
        <v>0.1</v>
      </c>
      <c r="E6" s="12">
        <v>25</v>
      </c>
      <c r="F6" s="12">
        <v>20.37</v>
      </c>
      <c r="G6" s="12">
        <v>8.5</v>
      </c>
    </row>
    <row r="7" spans="1:7" ht="37.5" customHeight="1">
      <c r="A7" s="11">
        <v>2</v>
      </c>
      <c r="B7" s="11" t="s">
        <v>12</v>
      </c>
      <c r="C7" s="12">
        <f aca="true" t="shared" si="0" ref="C7:C15">SUM(D7:G7)</f>
        <v>314.7</v>
      </c>
      <c r="D7" s="12">
        <v>166.7</v>
      </c>
      <c r="E7" s="12">
        <v>148</v>
      </c>
      <c r="F7" s="12"/>
      <c r="G7" s="12"/>
    </row>
    <row r="8" spans="1:7" ht="37.5" customHeight="1">
      <c r="A8" s="11">
        <v>3</v>
      </c>
      <c r="B8" s="11" t="s">
        <v>13</v>
      </c>
      <c r="C8" s="12">
        <f t="shared" si="0"/>
        <v>40.769999999999996</v>
      </c>
      <c r="D8" s="12">
        <v>19.61</v>
      </c>
      <c r="E8" s="12"/>
      <c r="F8" s="12">
        <v>14.16</v>
      </c>
      <c r="G8" s="12">
        <v>7</v>
      </c>
    </row>
    <row r="9" spans="1:7" ht="37.5" customHeight="1">
      <c r="A9" s="11">
        <v>4</v>
      </c>
      <c r="B9" s="11" t="s">
        <v>14</v>
      </c>
      <c r="C9" s="12">
        <f t="shared" si="0"/>
        <v>43.24</v>
      </c>
      <c r="D9" s="12">
        <v>11.3</v>
      </c>
      <c r="E9" s="12">
        <v>16</v>
      </c>
      <c r="F9" s="12">
        <v>10.24</v>
      </c>
      <c r="G9" s="12">
        <v>5.7</v>
      </c>
    </row>
    <row r="10" spans="1:7" ht="37.5" customHeight="1">
      <c r="A10" s="11">
        <v>5</v>
      </c>
      <c r="B10" s="11" t="s">
        <v>15</v>
      </c>
      <c r="C10" s="12">
        <f t="shared" si="0"/>
        <v>83.74000000000001</v>
      </c>
      <c r="D10" s="12">
        <v>15.23</v>
      </c>
      <c r="E10" s="12">
        <v>43</v>
      </c>
      <c r="F10" s="12">
        <v>15.61</v>
      </c>
      <c r="G10" s="12">
        <v>9.9</v>
      </c>
    </row>
    <row r="11" spans="1:7" ht="37.5" customHeight="1">
      <c r="A11" s="11">
        <v>6</v>
      </c>
      <c r="B11" s="11" t="s">
        <v>16</v>
      </c>
      <c r="C11" s="12">
        <f t="shared" si="0"/>
        <v>32.81</v>
      </c>
      <c r="D11" s="12">
        <v>5.53</v>
      </c>
      <c r="E11" s="12">
        <v>14</v>
      </c>
      <c r="F11" s="12">
        <v>6.78</v>
      </c>
      <c r="G11" s="12">
        <v>6.5</v>
      </c>
    </row>
    <row r="12" spans="1:7" ht="37.5" customHeight="1">
      <c r="A12" s="11">
        <v>7</v>
      </c>
      <c r="B12" s="11" t="s">
        <v>17</v>
      </c>
      <c r="C12" s="12">
        <f t="shared" si="0"/>
        <v>35.31</v>
      </c>
      <c r="D12" s="12">
        <v>5.7</v>
      </c>
      <c r="E12" s="12">
        <v>16</v>
      </c>
      <c r="F12" s="12">
        <v>6.91</v>
      </c>
      <c r="G12" s="12">
        <v>6.7</v>
      </c>
    </row>
    <row r="13" spans="1:7" ht="37.5" customHeight="1">
      <c r="A13" s="11">
        <v>8</v>
      </c>
      <c r="B13" s="11" t="s">
        <v>18</v>
      </c>
      <c r="C13" s="12">
        <f t="shared" si="0"/>
        <v>35.98</v>
      </c>
      <c r="D13" s="12">
        <v>7.4</v>
      </c>
      <c r="E13" s="12">
        <v>15</v>
      </c>
      <c r="F13" s="12">
        <v>6.38</v>
      </c>
      <c r="G13" s="12">
        <v>7.2</v>
      </c>
    </row>
    <row r="14" spans="1:7" ht="37.5" customHeight="1">
      <c r="A14" s="11">
        <v>9</v>
      </c>
      <c r="B14" s="11" t="s">
        <v>19</v>
      </c>
      <c r="C14" s="12">
        <f t="shared" si="0"/>
        <v>20.1</v>
      </c>
      <c r="D14" s="12">
        <v>2.84</v>
      </c>
      <c r="E14" s="12">
        <v>9</v>
      </c>
      <c r="F14" s="12">
        <v>3.26</v>
      </c>
      <c r="G14" s="12">
        <v>5</v>
      </c>
    </row>
    <row r="15" spans="1:7" ht="37.5" customHeight="1">
      <c r="A15" s="11">
        <v>10</v>
      </c>
      <c r="B15" s="11" t="s">
        <v>20</v>
      </c>
      <c r="C15" s="12">
        <f t="shared" si="0"/>
        <v>23.46</v>
      </c>
      <c r="D15" s="12">
        <v>2.84</v>
      </c>
      <c r="E15" s="12">
        <v>10</v>
      </c>
      <c r="F15" s="12">
        <v>4.12</v>
      </c>
      <c r="G15" s="12">
        <v>6.5</v>
      </c>
    </row>
    <row r="16" spans="1:7" s="1" customFormat="1" ht="37.5" customHeight="1">
      <c r="A16" s="8"/>
      <c r="B16" s="8" t="s">
        <v>6</v>
      </c>
      <c r="C16" s="12">
        <f>SUM(D16:G16)</f>
        <v>684.08</v>
      </c>
      <c r="D16" s="12">
        <f aca="true" t="shared" si="1" ref="D16:G16">SUM(D6:D15)</f>
        <v>237.24999999999997</v>
      </c>
      <c r="E16" s="12">
        <f t="shared" si="1"/>
        <v>296</v>
      </c>
      <c r="F16" s="12">
        <f t="shared" si="1"/>
        <v>87.83</v>
      </c>
      <c r="G16" s="12">
        <f t="shared" si="1"/>
        <v>63.00000000000001</v>
      </c>
    </row>
    <row r="17" spans="1:7" ht="37.5" customHeight="1">
      <c r="A17" s="13"/>
      <c r="B17" s="13"/>
      <c r="C17" s="13"/>
      <c r="D17" s="14"/>
      <c r="E17" s="13"/>
      <c r="F17" s="13"/>
      <c r="G17" s="13"/>
    </row>
    <row r="18" ht="37.5" customHeight="1"/>
  </sheetData>
  <sheetProtection/>
  <mergeCells count="2">
    <mergeCell ref="A2:G2"/>
    <mergeCell ref="A17:G17"/>
  </mergeCells>
  <printOptions horizontalCentered="1"/>
  <pageMargins left="0.5097222222222222" right="0.55" top="0.8298611111111112" bottom="0.03958333333333333" header="0.2798611111111111" footer="0.1194444444444444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林继豪</cp:lastModifiedBy>
  <cp:lastPrinted>2019-01-30T01:15:15Z</cp:lastPrinted>
  <dcterms:created xsi:type="dcterms:W3CDTF">2019-01-28T01:30:17Z</dcterms:created>
  <dcterms:modified xsi:type="dcterms:W3CDTF">2021-12-31T03:32:56Z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