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985" windowHeight="6870"/>
  </bookViews>
  <sheets>
    <sheet name="Sheet1" sheetId="1" r:id="rId1"/>
    <sheet name="Sheet2" sheetId="2" r:id="rId2"/>
    <sheet name="Sheet3" sheetId="3" r:id="rId3"/>
  </sheets>
  <definedNames>
    <definedName name="_xlnm._FilterDatabase" localSheetId="0" hidden="1">Sheet1!$B$2:$D$28</definedName>
  </definedNames>
  <calcPr calcId="144525"/>
</workbook>
</file>

<file path=xl/sharedStrings.xml><?xml version="1.0" encoding="utf-8"?>
<sst xmlns="http://schemas.openxmlformats.org/spreadsheetml/2006/main" count="103" uniqueCount="92">
  <si>
    <t>附件1</t>
  </si>
  <si>
    <t xml:space="preserve"> 2022年清远市农业“3个三工程”专项发展资金任务清单</t>
  </si>
  <si>
    <t>单位：万元</t>
  </si>
  <si>
    <t>市县别</t>
  </si>
  <si>
    <t>专项名称</t>
  </si>
  <si>
    <t>合计</t>
  </si>
  <si>
    <t>建设内容</t>
  </si>
  <si>
    <t>任务目标</t>
  </si>
  <si>
    <t>责任科室</t>
  </si>
  <si>
    <t>备注</t>
  </si>
  <si>
    <t>该专项资金下达到各县（市、区）。</t>
  </si>
  <si>
    <t>1.奖励新型农业经营主体专项</t>
  </si>
  <si>
    <t xml:space="preserve">    根据省农业农村厅《关于公布2021年广东省重点农业龙头企业名单的通知》（粤农农〔2022〕29号）、《关于公布2021年省级示范家庭农场和2019年省级示范家庭农场监测合格名单的通知》（粤农农办〔2021〕184号）、清远市农业农村局《关于公布清远市2021年度重点农业龙头企业名单的通知》（清农农函〔2022〕51号）、《关于公布2021年市级示范家庭农场的通知》（清农农函〔2022〕30号）等文件：
   （1）奖励2021年新增的省级农业龙头企业4个，20万元/个，共80万元；市级农业龙头企业16个，5万元/个，共80万元,5个市级农业龙头企业监测合格, 1万元/个,共5万元；农民合作社市级示范社27个，1万元/个，共27万元，3个市级示范社监测合格，0.5万元/个，共1.5万元。合计193.5万元。
   （2）奖励2021年新增的省级示范家庭农场30个，4万元/个，共120万元；市级示范家庭农场50个，1万元/个，共50万元。合计170万元。</t>
  </si>
  <si>
    <t>鼓励新型农业经营主体做大做强，充分发挥经营主体联农带农作用。</t>
  </si>
  <si>
    <t>农村合作经济指导科、政策法规与改革科</t>
  </si>
  <si>
    <t>奖补名单详见附件1-1。</t>
  </si>
  <si>
    <t>清城区</t>
  </si>
  <si>
    <t>（1）省级农业龙头企业1个，20万元/个，共20万元；市级农业龙头企业2个，5万元/个，共10万元；1个市级示范社监测合格，0.5万元/个，共0.5万元。合计30.5万元。
（2）省级示范家庭农场1个，4万元/个，共4万元；市级示范家庭农场3个，1万元/个，共3万元。合计7万元。</t>
  </si>
  <si>
    <t>清新区</t>
  </si>
  <si>
    <t>（1）市级农业龙头企业5个，5万元/个，共25万元；3个市级农业龙头企业监测合格，1万元/个，共3万元；农民合作社市级示范社5个，1万元/个，共5万元；1个市级示范社监测合格，0.5万元/个，共0.5万元。合计33.5万元。
（2）省级示范家庭农场3个，4万元/个，共12万元；市级示范家庭农场5个，1万元/个，共5万元。合计17万元。</t>
  </si>
  <si>
    <t>英德市</t>
  </si>
  <si>
    <t>（1）省级农业龙头企业2个，20万元/个，共40万元；市级农业龙头企业2个，5万元/个，共10万元；1个市级农业龙头企业监测合格，1万元/个，共1万元；农民合作社市级示范社8个，1万元/个，共8万元。合计59万元。
（2）省级示范家庭农场5个，4万元/个，共20万元；市级示范家庭农场9个，1万元/个，共9万元。合计29万元。</t>
  </si>
  <si>
    <t>连州市</t>
  </si>
  <si>
    <t>（1）省级农业龙头企业1个，20万元/个，共20万元；市级农业龙头企业4个，5万元/个，共20万元；农民合作社市级示范社7个，1万元/个，共7万元。合计47万元。
（2）省级示范家庭农场1个，4万元/个，共4万元；市级示范家庭农场7个，1万元/个，共7万元。合计11万元。</t>
  </si>
  <si>
    <t>佛冈县</t>
  </si>
  <si>
    <t>（1）市级农业龙头企业1个，5万元/个，共5万元；1个市级农业龙头企业监测合格，1万元/个，共1万元；农民合作社市级示范社5个，1万元/个，共5万元。合计11万元。
（2）省级示范家庭农场3个，4万元/个，共12万元；市级示范家庭农场7个，1万元/个，共7万元。合计19万元。</t>
  </si>
  <si>
    <t>连山县</t>
  </si>
  <si>
    <t>（1）市级农业龙头企业1个，5万元/个，共5万元；1个市级示范社监测合格，0.5万元/个，共0.5万元。合计5.5万元。
（2）省级示范家庭农场9个，4万元/个，共36万元；市级示范家庭农场7个，1万元/个，共7万元。合计43万元。</t>
  </si>
  <si>
    <t>连南县</t>
  </si>
  <si>
    <t>（1）市级农业龙头企业1个，5万元/个，共5万元。
（2）省级示范家庭农场1个，4万元/个，共4万元。</t>
  </si>
  <si>
    <t>阳山县</t>
  </si>
  <si>
    <t>（1）农民合作社市级示范社2个，1万元/个，共2万元。合计2万元。
（2）省级示范家庭农场7个，4万元/个，共28万元；市级示范家庭农场12个，1万元/个，共12万元。合计40万元。</t>
  </si>
  <si>
    <t>2.奖励企业创建自主品牌及三品一标一品牌专项</t>
  </si>
  <si>
    <t>奖励2021年企业自创品牌及三品一标一品牌。其中：
（1）奖励2021年新增粤字号品牌，共7个，3万元/个，合计21万元。
（2）奖励2021年全市新增三品一标，包括新增国家地理标志农产品，新增及续展绿色食品、有机食品、无公害农产品认证，合计150万元。</t>
  </si>
  <si>
    <t>鼓励企业创建自主品牌及奖励三品一标一品牌。</t>
  </si>
  <si>
    <t>市场信息化与合作交流科、农产品质量安全监管科</t>
  </si>
  <si>
    <t>奖补名单详见附件1-2。</t>
  </si>
  <si>
    <t>该专项资金下达至市供销社。</t>
  </si>
  <si>
    <t>3.建设全程机械化及信息化应用示范区（无人农场）专项</t>
  </si>
  <si>
    <t>主要用于扶持市供销社直属全资企业清远市合盈资产经营管理有限公司建设1个全程机械化与信息化应用示范区（无人农场），包括示范区基础设施建设、购置机械化与信息化相关设备等。</t>
  </si>
  <si>
    <t>建设1个全程机械化及信息化应用示范区（无人农场），提升我市农业机械化与信息化的综合水平。</t>
  </si>
  <si>
    <t>农业机械化管理科</t>
  </si>
  <si>
    <t>该专项资金下达至清城区、清新区。</t>
  </si>
  <si>
    <t>4.2021年全省乡村民宿发展现场推进会经费</t>
  </si>
  <si>
    <t>主要用于我市承办2021年全省乡村民宿发展现场推进会费用，安排给清城区、清新区现场筹备经费各100万元，合计200万元。</t>
  </si>
  <si>
    <t>完善清城区、清新区现场参观点位及沿线的配套基础设施建设，提升沿线村庄风貌，充分展示我市推动乡村建设、发展美丽经济的成果，确保全省乡村民宿发展现场推进会顺利举办。</t>
  </si>
  <si>
    <t>农村合作经济指导科</t>
  </si>
  <si>
    <t>市本级</t>
  </si>
  <si>
    <t>5.承办2021年广东首届“向往的民宿”大赛活动费用</t>
  </si>
  <si>
    <t>主要用于清远市人民政府与广东南方粤语传媒有限公司联合举办2021年广东首届“向往的民宿”大赛活动费用。</t>
  </si>
  <si>
    <t>宣传推介我市乡村民宿，扩大我市乡村民宿的影响力和美誉度。</t>
  </si>
  <si>
    <t>该专项资金下达至清城区。</t>
  </si>
  <si>
    <t>6.建设清远市清城区国家级现代农业产业园（清远麻鸡种业）专项（产业园市级配套资金）</t>
  </si>
  <si>
    <t>该专项资金为清远市清城区国家级现代农业产业园（清远麻鸡种业）市级配套资金。资金主要用于建设清远麻鸡数字种质基因库、清远麻鸡数字品牌中心等项目，为清远麻鸡育种和品牌建设提供科技支撑。</t>
  </si>
  <si>
    <t>推动清远市清城区国家级现代农业产业园（清远麻鸡种业）的建设，推动我市清远鸡产业的发展，打造百亿级产业打下基础。</t>
  </si>
  <si>
    <t>发展规划科</t>
  </si>
  <si>
    <t>该专项资金下达至清远市农业科技推广服务中心。</t>
  </si>
  <si>
    <t>7.扶持清远市农业科技推广服务中心承担的科研试验示范基地建设及试验示范推广专项</t>
  </si>
  <si>
    <t>（1）清远特色家禽扩大保种与推广项目（35万）：主要用于乌鬃鹅种鹅、阳山鸡种鸡引进及保种，改造升级有关设施设备，以及购置生产物资等。
（2）现代化农业科研试验示范基地建设及试验示范推广（45万）：主要用于基地温室大棚维修改造、道路、水渠、水肥一体化设施等建设及购置相关设施设备，新品种新技术试验示范推广的有关费用等。
（3）清远野生茶树种质资源调查成果编制及资源圃管护（20万）。
（4）有机茶园全生育期减量施肥示范推广（15万）：主要用于在英德市3个茶园开展全生育期有机种植示范推广，购买微生物菌剂、生物有机肥等。
（5）鱼塘尾水污染物指标深度分析及尾水处理示范推广（45万）：在清远市农业科技推广服务中心的现代化农业科研试验示范基地（简称：三坑基地）建立尾水处理后循环利用的装置，购置相关设施设备，进行鱼塘改造升级等。并在三坑基地的鱼塘及乐排河流域进行有机污染物检测，形成完整的污染物监测数据库。</t>
  </si>
  <si>
    <t>（1）完成300羽乌鬃鹅种鹅，400羽阳山鸡种鸡引进及保种。
（2）升级改造现代化农业科研试验示范基地建设，对新品种新技术进行试验示范推广。
（3）完成编制清远野生茶树种质资源调查成果。
（4）在英德市3个茶园开展全生育期有机种植示范推广，示范面积约1000亩。
（5）完成鱼塘尾水污染物指标深度分析，形成完整的污染物监测数据库，建立尾水处理后循环利用系统装置。</t>
  </si>
  <si>
    <t>清远市农业科技推广服务中心</t>
  </si>
  <si>
    <t>8.清远市农业品牌创建、宣传推广、科技服务专项</t>
  </si>
  <si>
    <t>主要用于在国内相关重要媒体、高铁列车、地铁等投放广告，举行农产品宣传推介活动，以及宣传推广我市现代农业产业园品牌，开展科技服务等。</t>
  </si>
  <si>
    <t>为做好我市农业品牌建设工作，宣传推广我市农业品牌，提升品牌影响力度。</t>
  </si>
  <si>
    <t>市场信息化与合作交流科、发展规划科</t>
  </si>
  <si>
    <t>9.“花稻花”产业轮作示范与推广专项</t>
  </si>
  <si>
    <t>扶持清城区建设莲藕（向日葵）、水稻、油菜等有花作物和粮食作物轮作示范种植基地，做好有花作物优质品种的筛选示范种植、旅游配套服务开发以及相关产品深加工开发等。</t>
  </si>
  <si>
    <t>按种植季节，开展500亩的春种莲藕（向日葵等）、秋种优质水稻和冬种油菜的三季轮作示范；2000亩的冬种油菜产业化示范，打造一个集农旅休闲为一体的水旱轮作和油菜全产业化示范项目，既实现粮食增产，又丰富农业产业结构，提高农业经济效益。</t>
  </si>
  <si>
    <t>种植业管理科</t>
  </si>
  <si>
    <t>10.农业机械化提升专项</t>
  </si>
  <si>
    <t>主要用于扶持农机合作社、家庭农场等，购置先进适用的水稻耕作、种植、植保、收获、烘干等机械设备。扶持4个项目，每个20万元，共80万元。</t>
  </si>
  <si>
    <t>实现全市水稻耕种收机械化综合水平达75.75%。</t>
  </si>
  <si>
    <t>该专项资金下达至清新区。</t>
  </si>
  <si>
    <t>11.池塘标准化改造及养殖尾水处理试点示范专项</t>
  </si>
  <si>
    <t>（1）在漫水河流域建设2个池塘标准化改造和尾水处理试验示范点，面积共200亩，扶持标准为2500元/亩，共50万元。资金主要用于示范点进行池塘标准化改造，购置尾水处理设备等。
（2）补助漫水河流域水产养殖企业（场）购置“岸基一体化”池塘循环水处理设备，共20套，2万元/套，共40万元。</t>
  </si>
  <si>
    <t>为助力我市打赢水污染防治攻坚战，保障我市清新区漫水河三青大桥断面水质稳定保持Ⅱ类，黄坎桥断面水质达Ⅴ类的要求。</t>
  </si>
  <si>
    <t>渔业管理科</t>
  </si>
  <si>
    <t>该专项资金下达至阳山县。</t>
  </si>
  <si>
    <t>12.建设水果种植试点基地专项</t>
  </si>
  <si>
    <t>主要用于推动两岸农民合作社的创建发展，探索两岸农民新型的合作模式,借助台湾农民在种苗、管理和技术等农业生产领域的优势，以阳山县莲台种养专业合作社为实施主体（由台湾农民与阳山县岭背镇莲花新村农民合作创建），建设约50亩水果种植试点基地，资金主要用于基地基础设施建设、购置水肥一体化设施设备等。</t>
  </si>
  <si>
    <t>探索两岸农民新型的合作模式，建设约50亩水果种植试点基地。</t>
  </si>
  <si>
    <t xml:space="preserve">13.《清远市耕地利用促进条例》立法编制、风险评估等费用 </t>
  </si>
  <si>
    <t>委托第三方制定《清远市耕地利用促进条例》，开展立法风险评估等。</t>
  </si>
  <si>
    <t>完成《清远市耕地利用促进条例》报审稿。</t>
  </si>
  <si>
    <t>14.开展数字农业农村科技服务专项</t>
  </si>
  <si>
    <t>主要用于扶持清远市智慧农业农村研究院开展“清远农宝”软件运营维护，以及APP使用推广、宣传等。</t>
  </si>
  <si>
    <t>提升我市农业农村数字化智能化的综合水平。</t>
  </si>
  <si>
    <t>科技教育科</t>
  </si>
  <si>
    <t>15.召开2022年春季农业生产、农机闹春耕暨清远市“连山丝苗米”产业集群推进现场会，开展农业项目管理工作经费</t>
  </si>
  <si>
    <t>主要用于召开清远市2022年春季农业生产、农机闹春耕暨清远市“连山丝苗米”产业集群推进现场会费用，组织开展“3个三工程”项目专家评审会、中央省市农业项目管理等。</t>
  </si>
  <si>
    <t>召开清远市2022年春季农业生产、农机闹春耕暨清远市“连山丝苗米”产业集群推进现场会，开展项目专家评审、项目实施管理、绩效评价等工作。</t>
  </si>
  <si>
    <t>计划财务科</t>
  </si>
</sst>
</file>

<file path=xl/styles.xml><?xml version="1.0" encoding="utf-8"?>
<styleSheet xmlns="http://schemas.openxmlformats.org/spreadsheetml/2006/main">
  <numFmts count="6">
    <numFmt numFmtId="7" formatCode="&quot;￥&quot;#,##0.00;&quot;￥&quot;\-#,##0.00"/>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6" formatCode="0.00_ "/>
  </numFmts>
  <fonts count="28">
    <font>
      <sz val="12"/>
      <name val="宋体"/>
      <charset val="134"/>
    </font>
    <font>
      <b/>
      <sz val="12"/>
      <name val="宋体"/>
      <charset val="134"/>
    </font>
    <font>
      <sz val="14"/>
      <name val="宋体"/>
      <charset val="134"/>
    </font>
    <font>
      <sz val="11"/>
      <name val="宋体"/>
      <charset val="134"/>
    </font>
    <font>
      <sz val="14"/>
      <name val="黑体"/>
      <charset val="134"/>
    </font>
    <font>
      <sz val="18"/>
      <color indexed="8"/>
      <name val="方正小标宋_GBK"/>
      <charset val="134"/>
    </font>
    <font>
      <b/>
      <sz val="12"/>
      <color indexed="8"/>
      <name val="宋体"/>
      <charset val="134"/>
    </font>
    <font>
      <b/>
      <sz val="11"/>
      <color indexed="8"/>
      <name val="宋体"/>
      <charset val="134"/>
    </font>
    <font>
      <b/>
      <sz val="11"/>
      <name val="宋体"/>
      <charset val="134"/>
    </font>
    <font>
      <sz val="11"/>
      <color indexed="9"/>
      <name val="宋体"/>
      <charset val="134"/>
    </font>
    <font>
      <sz val="11"/>
      <color indexed="8"/>
      <name val="宋体"/>
      <charset val="134"/>
    </font>
    <font>
      <b/>
      <sz val="11"/>
      <color indexed="63"/>
      <name val="宋体"/>
      <charset val="134"/>
    </font>
    <font>
      <b/>
      <sz val="11"/>
      <color indexed="54"/>
      <name val="宋体"/>
      <charset val="134"/>
    </font>
    <font>
      <i/>
      <sz val="11"/>
      <color indexed="23"/>
      <name val="宋体"/>
      <charset val="134"/>
    </font>
    <font>
      <u/>
      <sz val="11"/>
      <color indexed="20"/>
      <name val="宋体"/>
      <charset val="134"/>
    </font>
    <font>
      <sz val="11"/>
      <color indexed="17"/>
      <name val="宋体"/>
      <charset val="134"/>
    </font>
    <font>
      <sz val="11"/>
      <color indexed="62"/>
      <name val="宋体"/>
      <charset val="134"/>
    </font>
    <font>
      <b/>
      <sz val="11"/>
      <color indexed="9"/>
      <name val="宋体"/>
      <charset val="134"/>
    </font>
    <font>
      <b/>
      <sz val="13"/>
      <color indexed="54"/>
      <name val="宋体"/>
      <charset val="134"/>
    </font>
    <font>
      <sz val="9"/>
      <name val="宋体"/>
      <charset val="134"/>
    </font>
    <font>
      <sz val="11"/>
      <color indexed="53"/>
      <name val="宋体"/>
      <charset val="134"/>
    </font>
    <font>
      <sz val="11"/>
      <color indexed="16"/>
      <name val="宋体"/>
      <charset val="134"/>
    </font>
    <font>
      <b/>
      <sz val="18"/>
      <color indexed="54"/>
      <name val="宋体"/>
      <charset val="134"/>
    </font>
    <font>
      <u/>
      <sz val="11"/>
      <color indexed="12"/>
      <name val="宋体"/>
      <charset val="134"/>
    </font>
    <font>
      <sz val="11"/>
      <color indexed="10"/>
      <name val="宋体"/>
      <charset val="134"/>
    </font>
    <font>
      <b/>
      <sz val="15"/>
      <color indexed="54"/>
      <name val="宋体"/>
      <charset val="134"/>
    </font>
    <font>
      <b/>
      <sz val="11"/>
      <color indexed="53"/>
      <name val="宋体"/>
      <charset val="134"/>
    </font>
    <font>
      <sz val="11"/>
      <color indexed="19"/>
      <name val="宋体"/>
      <charset val="134"/>
    </font>
  </fonts>
  <fills count="19">
    <fill>
      <patternFill patternType="none"/>
    </fill>
    <fill>
      <patternFill patternType="gray125"/>
    </fill>
    <fill>
      <patternFill patternType="solid">
        <fgColor indexed="54"/>
        <bgColor indexed="64"/>
      </patternFill>
    </fill>
    <fill>
      <patternFill patternType="solid">
        <fgColor indexed="26"/>
        <bgColor indexed="64"/>
      </patternFill>
    </fill>
    <fill>
      <patternFill patternType="solid">
        <fgColor indexed="9"/>
        <bgColor indexed="64"/>
      </patternFill>
    </fill>
    <fill>
      <patternFill patternType="solid">
        <fgColor indexed="47"/>
        <bgColor indexed="64"/>
      </patternFill>
    </fill>
    <fill>
      <patternFill patternType="solid">
        <fgColor indexed="22"/>
        <bgColor indexed="64"/>
      </patternFill>
    </fill>
    <fill>
      <patternFill patternType="solid">
        <fgColor indexed="57"/>
        <bgColor indexed="64"/>
      </patternFill>
    </fill>
    <fill>
      <patternFill patternType="solid">
        <fgColor indexed="48"/>
        <bgColor indexed="64"/>
      </patternFill>
    </fill>
    <fill>
      <patternFill patternType="solid">
        <fgColor indexed="42"/>
        <bgColor indexed="64"/>
      </patternFill>
    </fill>
    <fill>
      <patternFill patternType="solid">
        <fgColor indexed="43"/>
        <bgColor indexed="64"/>
      </patternFill>
    </fill>
    <fill>
      <patternFill patternType="solid">
        <fgColor indexed="55"/>
        <bgColor indexed="64"/>
      </patternFill>
    </fill>
    <fill>
      <patternFill patternType="solid">
        <fgColor indexed="44"/>
        <bgColor indexed="64"/>
      </patternFill>
    </fill>
    <fill>
      <patternFill patternType="solid">
        <fgColor indexed="31"/>
        <bgColor indexed="64"/>
      </patternFill>
    </fill>
    <fill>
      <patternFill patternType="solid">
        <fgColor indexed="27"/>
        <bgColor indexed="64"/>
      </patternFill>
    </fill>
    <fill>
      <patternFill patternType="solid">
        <fgColor indexed="53"/>
        <bgColor indexed="64"/>
      </patternFill>
    </fill>
    <fill>
      <patternFill patternType="solid">
        <fgColor indexed="45"/>
        <bgColor indexed="64"/>
      </patternFill>
    </fill>
    <fill>
      <patternFill patternType="solid">
        <fgColor indexed="51"/>
        <bgColor indexed="64"/>
      </patternFill>
    </fill>
    <fill>
      <patternFill patternType="solid">
        <fgColor indexed="24"/>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indexed="63"/>
      </left>
      <right style="thin">
        <color indexed="63"/>
      </right>
      <top style="thin">
        <color indexed="63"/>
      </top>
      <bottom style="thin">
        <color indexed="63"/>
      </bottom>
      <diagonal/>
    </border>
    <border>
      <left/>
      <right/>
      <top/>
      <bottom style="medium">
        <color indexed="4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medium">
        <color indexed="48"/>
      </bottom>
      <diagonal/>
    </border>
    <border>
      <left/>
      <right/>
      <top style="thin">
        <color indexed="48"/>
      </top>
      <bottom style="double">
        <color indexed="48"/>
      </bottom>
      <diagonal/>
    </border>
    <border>
      <left/>
      <right/>
      <top/>
      <bottom style="double">
        <color indexed="52"/>
      </bottom>
      <diagonal/>
    </border>
  </borders>
  <cellStyleXfs count="64">
    <xf numFmtId="0" fontId="0" fillId="0" borderId="0">
      <alignment vertical="center"/>
    </xf>
    <xf numFmtId="42" fontId="0" fillId="0" borderId="0" applyFont="0" applyFill="0" applyBorder="0" applyAlignment="0" applyProtection="0">
      <alignment vertical="center"/>
    </xf>
    <xf numFmtId="0" fontId="10" fillId="4" borderId="0" applyNumberFormat="0" applyBorder="0" applyAlignment="0" applyProtection="0">
      <alignment vertical="center"/>
    </xf>
    <xf numFmtId="0" fontId="16" fillId="5"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 fillId="0" borderId="0" applyNumberFormat="0" applyFill="0" applyBorder="0" applyProtection="0">
      <alignment vertical="center"/>
    </xf>
    <xf numFmtId="0" fontId="10" fillId="6" borderId="0" applyNumberFormat="0" applyBorder="0" applyAlignment="0" applyProtection="0">
      <alignment vertical="center"/>
    </xf>
    <xf numFmtId="0" fontId="21" fillId="16"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 fillId="0" borderId="0" applyNumberFormat="0" applyFill="0" applyBorder="0" applyProtection="0">
      <alignment vertical="center"/>
    </xf>
    <xf numFmtId="0" fontId="0" fillId="3" borderId="4" applyNumberFormat="0" applyFont="0" applyAlignment="0" applyProtection="0">
      <alignment vertical="center"/>
    </xf>
    <xf numFmtId="0" fontId="9" fillId="5" borderId="0" applyNumberFormat="0" applyBorder="0" applyAlignment="0" applyProtection="0">
      <alignment vertical="center"/>
    </xf>
    <xf numFmtId="0" fontId="1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5" fillId="0" borderId="7" applyNumberFormat="0" applyFill="0" applyAlignment="0" applyProtection="0">
      <alignment vertical="center"/>
    </xf>
    <xf numFmtId="0" fontId="18" fillId="0" borderId="7" applyNumberFormat="0" applyFill="0" applyAlignment="0" applyProtection="0">
      <alignment vertical="center"/>
    </xf>
    <xf numFmtId="0" fontId="9" fillId="12" borderId="0" applyNumberFormat="0" applyBorder="0" applyAlignment="0" applyProtection="0">
      <alignment vertical="center"/>
    </xf>
    <xf numFmtId="0" fontId="12" fillId="0" borderId="3" applyNumberFormat="0" applyFill="0" applyAlignment="0" applyProtection="0">
      <alignment vertical="center"/>
    </xf>
    <xf numFmtId="0" fontId="9" fillId="5" borderId="0" applyNumberFormat="0" applyBorder="0" applyAlignment="0" applyProtection="0">
      <alignment vertical="center"/>
    </xf>
    <xf numFmtId="0" fontId="11" fillId="4" borderId="2" applyNumberFormat="0" applyAlignment="0" applyProtection="0">
      <alignment vertical="center"/>
    </xf>
    <xf numFmtId="0" fontId="26" fillId="4" borderId="5" applyNumberFormat="0" applyAlignment="0" applyProtection="0">
      <alignment vertical="center"/>
    </xf>
    <xf numFmtId="0" fontId="17" fillId="11" borderId="6" applyNumberFormat="0" applyAlignment="0" applyProtection="0">
      <alignment vertical="center"/>
    </xf>
    <xf numFmtId="0" fontId="10" fillId="9" borderId="0" applyNumberFormat="0" applyBorder="0" applyAlignment="0" applyProtection="0">
      <alignment vertical="center"/>
    </xf>
    <xf numFmtId="0" fontId="9" fillId="15" borderId="0" applyNumberFormat="0" applyBorder="0" applyAlignment="0" applyProtection="0">
      <alignment vertical="center"/>
    </xf>
    <xf numFmtId="0" fontId="20" fillId="0" borderId="9" applyNumberFormat="0" applyFill="0" applyAlignment="0" applyProtection="0">
      <alignment vertical="center"/>
    </xf>
    <xf numFmtId="0" fontId="7" fillId="0" borderId="8" applyNumberFormat="0" applyFill="0" applyAlignment="0" applyProtection="0">
      <alignment vertical="center"/>
    </xf>
    <xf numFmtId="0" fontId="15" fillId="9" borderId="0" applyNumberFormat="0" applyBorder="0" applyAlignment="0" applyProtection="0">
      <alignment vertical="center"/>
    </xf>
    <xf numFmtId="0" fontId="27" fillId="10" borderId="0" applyNumberFormat="0" applyBorder="0" applyAlignment="0" applyProtection="0">
      <alignment vertical="center"/>
    </xf>
    <xf numFmtId="0" fontId="10" fillId="13" borderId="0" applyNumberFormat="0" applyBorder="0" applyAlignment="0" applyProtection="0">
      <alignment vertical="center"/>
    </xf>
    <xf numFmtId="0" fontId="9" fillId="8" borderId="0" applyNumberFormat="0" applyBorder="0" applyAlignment="0" applyProtection="0">
      <alignment vertical="center"/>
    </xf>
    <xf numFmtId="0" fontId="10" fillId="14" borderId="0" applyNumberFormat="0" applyBorder="0" applyAlignment="0" applyProtection="0">
      <alignment vertical="center"/>
    </xf>
    <xf numFmtId="0" fontId="10" fillId="13" borderId="0" applyNumberFormat="0" applyBorder="0" applyAlignment="0" applyProtection="0">
      <alignment vertical="center"/>
    </xf>
    <xf numFmtId="0" fontId="10" fillId="3" borderId="0" applyNumberFormat="0" applyBorder="0" applyAlignment="0" applyProtection="0">
      <alignment vertical="center"/>
    </xf>
    <xf numFmtId="0" fontId="10" fillId="5" borderId="0" applyNumberFormat="0" applyBorder="0" applyAlignment="0" applyProtection="0">
      <alignment vertical="center"/>
    </xf>
    <xf numFmtId="0" fontId="9" fillId="11" borderId="0" applyNumberFormat="0" applyBorder="0" applyAlignment="0" applyProtection="0">
      <alignment vertical="center"/>
    </xf>
    <xf numFmtId="0" fontId="1" fillId="0" borderId="0" applyNumberFormat="0" applyFill="0" applyBorder="0" applyProtection="0">
      <alignment vertical="center"/>
    </xf>
    <xf numFmtId="0" fontId="9" fillId="17" borderId="0" applyNumberFormat="0" applyBorder="0" applyAlignment="0" applyProtection="0">
      <alignment vertical="center"/>
    </xf>
    <xf numFmtId="0" fontId="0" fillId="0" borderId="0" applyNumberFormat="0" applyFont="0" applyFill="0" applyBorder="0" applyProtection="0">
      <alignment horizontal="center" vertical="center"/>
    </xf>
    <xf numFmtId="0" fontId="10" fillId="3" borderId="0" applyNumberFormat="0" applyBorder="0" applyAlignment="0" applyProtection="0">
      <alignment vertical="center"/>
    </xf>
    <xf numFmtId="0" fontId="10" fillId="10" borderId="0" applyNumberFormat="0" applyBorder="0" applyAlignment="0" applyProtection="0">
      <alignment vertical="center"/>
    </xf>
    <xf numFmtId="0" fontId="9" fillId="2" borderId="0" applyNumberFormat="0" applyBorder="0" applyAlignment="0" applyProtection="0">
      <alignment vertical="center"/>
    </xf>
    <xf numFmtId="0" fontId="10" fillId="13" borderId="0" applyNumberFormat="0" applyBorder="0" applyAlignment="0" applyProtection="0">
      <alignment vertical="center"/>
    </xf>
    <xf numFmtId="0" fontId="9" fillId="18" borderId="0" applyNumberFormat="0" applyBorder="0" applyAlignment="0" applyProtection="0">
      <alignment vertical="center"/>
    </xf>
    <xf numFmtId="0" fontId="9" fillId="7" borderId="0" applyNumberFormat="0" applyBorder="0" applyAlignment="0" applyProtection="0">
      <alignment vertical="center"/>
    </xf>
    <xf numFmtId="0" fontId="10" fillId="6" borderId="0" applyNumberFormat="0" applyBorder="0" applyAlignment="0" applyProtection="0">
      <alignment vertical="center"/>
    </xf>
    <xf numFmtId="0" fontId="9" fillId="6" borderId="0" applyNumberFormat="0" applyBorder="0" applyAlignment="0" applyProtection="0">
      <alignment vertical="center"/>
    </xf>
    <xf numFmtId="0" fontId="1" fillId="0" borderId="0" applyNumberFormat="0" applyFill="0" applyBorder="0" applyProtection="0">
      <alignment horizontal="left" vertical="center"/>
    </xf>
    <xf numFmtId="0" fontId="19" fillId="0" borderId="0">
      <alignment vertical="center"/>
    </xf>
    <xf numFmtId="0" fontId="0" fillId="0" borderId="0" applyNumberFormat="0" applyFont="0" applyFill="0" applyBorder="0" applyProtection="0">
      <alignment vertical="center"/>
    </xf>
    <xf numFmtId="0" fontId="1" fillId="0" borderId="0" applyNumberFormat="0" applyFill="0" applyBorder="0" applyProtection="0">
      <alignment horizontal="left" vertical="center"/>
    </xf>
    <xf numFmtId="0" fontId="1" fillId="0" borderId="0" applyNumberFormat="0" applyFill="0" applyBorder="0" applyProtection="0">
      <alignment vertical="center"/>
    </xf>
    <xf numFmtId="0" fontId="0" fillId="0" borderId="0" applyNumberFormat="0" applyFont="0" applyFill="0" applyBorder="0" applyProtection="0">
      <alignment horizontal="left" vertical="center" indent="2"/>
    </xf>
    <xf numFmtId="0" fontId="1" fillId="0" borderId="0" applyNumberFormat="0" applyFill="0" applyBorder="0" applyProtection="0">
      <alignment vertical="center"/>
    </xf>
    <xf numFmtId="0" fontId="1" fillId="0" borderId="0" applyNumberFormat="0" applyFill="0" applyBorder="0" applyProtection="0">
      <alignment vertical="center"/>
    </xf>
    <xf numFmtId="0" fontId="1" fillId="0" borderId="0" applyNumberFormat="0" applyFill="0" applyBorder="0" applyProtection="0">
      <alignment horizontal="center" vertical="center"/>
    </xf>
    <xf numFmtId="0" fontId="1" fillId="0" borderId="0" applyNumberFormat="0" applyFill="0" applyBorder="0" applyProtection="0">
      <alignment horizontal="justify" vertical="center"/>
    </xf>
    <xf numFmtId="0" fontId="1" fillId="0" borderId="0" applyNumberFormat="0" applyFill="0" applyBorder="0" applyProtection="0">
      <alignment vertical="center"/>
    </xf>
  </cellStyleXfs>
  <cellXfs count="23">
    <xf numFmtId="0" fontId="0" fillId="0" borderId="0" xfId="0">
      <alignment vertical="center"/>
    </xf>
    <xf numFmtId="0" fontId="1" fillId="0" borderId="0" xfId="0" applyFont="1">
      <alignment vertical="center"/>
    </xf>
    <xf numFmtId="0" fontId="2" fillId="0" borderId="0" xfId="0" applyFont="1" applyAlignment="1">
      <alignment horizontal="left" vertical="center"/>
    </xf>
    <xf numFmtId="0" fontId="0" fillId="0" borderId="0" xfId="0" applyAlignment="1">
      <alignment horizontal="left" vertical="center"/>
    </xf>
    <xf numFmtId="7" fontId="3" fillId="0" borderId="0" xfId="0" applyNumberFormat="1" applyFont="1" applyAlignment="1">
      <alignment horizontal="left" vertical="center"/>
    </xf>
    <xf numFmtId="0" fontId="0" fillId="0" borderId="0" xfId="0" applyAlignment="1">
      <alignment horizontal="center" vertical="center"/>
    </xf>
    <xf numFmtId="0" fontId="4" fillId="0" borderId="0" xfId="0" applyFont="1" applyAlignment="1">
      <alignment horizontal="left" vertical="center"/>
    </xf>
    <xf numFmtId="176" fontId="5" fillId="0" borderId="0" xfId="0" applyNumberFormat="1" applyFont="1" applyFill="1" applyAlignment="1">
      <alignment horizontal="center" vertical="center" wrapText="1"/>
    </xf>
    <xf numFmtId="0" fontId="0" fillId="0" borderId="0" xfId="0" applyFont="1" applyBorder="1" applyAlignment="1">
      <alignment horizontal="right" vertical="center" wrapText="1"/>
    </xf>
    <xf numFmtId="0" fontId="6" fillId="0" borderId="1" xfId="0" applyFont="1" applyFill="1" applyBorder="1" applyAlignment="1" applyProtection="1">
      <alignment horizontal="center" vertical="center" wrapText="1"/>
      <protection locked="0"/>
    </xf>
    <xf numFmtId="7" fontId="7" fillId="0" borderId="1" xfId="0" applyNumberFormat="1" applyFont="1" applyFill="1" applyBorder="1" applyAlignment="1" applyProtection="1">
      <alignment horizontal="center" vertical="center" wrapText="1"/>
      <protection locked="0"/>
    </xf>
    <xf numFmtId="0" fontId="8" fillId="0" borderId="1" xfId="0" applyFont="1" applyBorder="1" applyAlignment="1" applyProtection="1">
      <alignment horizontal="center" vertical="center" wrapText="1"/>
      <protection locked="0"/>
    </xf>
    <xf numFmtId="0" fontId="2" fillId="0" borderId="1" xfId="0" applyFont="1" applyBorder="1" applyAlignment="1">
      <alignment horizontal="left" vertical="center"/>
    </xf>
    <xf numFmtId="0" fontId="6" fillId="0" borderId="1" xfId="0" applyFont="1" applyFill="1" applyBorder="1" applyAlignment="1" applyProtection="1">
      <alignment horizontal="left" vertical="center" wrapText="1"/>
      <protection locked="0"/>
    </xf>
    <xf numFmtId="7" fontId="7" fillId="0" borderId="1" xfId="0" applyNumberFormat="1" applyFont="1" applyFill="1" applyBorder="1" applyAlignment="1" applyProtection="1">
      <alignment horizontal="left" vertical="center" wrapText="1"/>
      <protection locked="0"/>
    </xf>
    <xf numFmtId="0" fontId="3" fillId="0" borderId="1" xfId="0" applyFont="1" applyBorder="1" applyAlignment="1" applyProtection="1">
      <alignment horizontal="left" vertical="center" wrapText="1"/>
      <protection locked="0"/>
    </xf>
    <xf numFmtId="0" fontId="3" fillId="0" borderId="1" xfId="0" applyFont="1" applyBorder="1" applyAlignment="1">
      <alignment horizontal="left" vertical="center" wrapText="1"/>
    </xf>
    <xf numFmtId="7" fontId="3" fillId="0" borderId="1" xfId="0" applyNumberFormat="1" applyFont="1" applyFill="1" applyBorder="1" applyAlignment="1">
      <alignment horizontal="left" vertical="center" wrapText="1"/>
    </xf>
    <xf numFmtId="0" fontId="3" fillId="0" borderId="1" xfId="0" applyFont="1" applyBorder="1" applyAlignment="1">
      <alignment horizontal="justify" vertical="center" wrapText="1"/>
    </xf>
    <xf numFmtId="0" fontId="3" fillId="0" borderId="1" xfId="0" applyFont="1" applyFill="1" applyBorder="1" applyAlignment="1">
      <alignment horizontal="center" vertical="center" wrapText="1"/>
    </xf>
    <xf numFmtId="0" fontId="3" fillId="0" borderId="1" xfId="0" applyFont="1" applyBorder="1" applyAlignment="1">
      <alignment horizontal="left" vertical="center"/>
    </xf>
    <xf numFmtId="0" fontId="3" fillId="0" borderId="1" xfId="0" applyFont="1" applyBorder="1" applyAlignment="1">
      <alignment horizontal="justify" vertical="center"/>
    </xf>
    <xf numFmtId="0" fontId="3" fillId="0" borderId="1" xfId="0" applyFont="1" applyFill="1" applyBorder="1" applyAlignment="1">
      <alignment horizontal="left" vertical="center" wrapText="1"/>
    </xf>
  </cellXfs>
  <cellStyles count="64">
    <cellStyle name="常规" xfId="0" builtinId="0"/>
    <cellStyle name="货币[0]" xfId="1" builtinId="7"/>
    <cellStyle name="20% - 强调文字颜色 3" xfId="2" builtinId="38"/>
    <cellStyle name="输入" xfId="3" builtinId="20"/>
    <cellStyle name="货币" xfId="4" builtinId="4"/>
    <cellStyle name="千位分隔[0]" xfId="5" builtinId="6"/>
    <cellStyle name="@ET_Style?b" xf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ET_Style?sub"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ET_Style?var" xfId="42"/>
    <cellStyle name="强调文字颜色 4" xfId="43" builtinId="41"/>
    <cellStyle name="@ET_Style?center" xfId="44"/>
    <cellStyle name="20% - 强调文字颜色 4" xfId="45" builtinId="42"/>
    <cellStyle name="40% - 强调文字颜色 4" xfId="46" builtinId="43"/>
    <cellStyle name="强调文字颜色 5" xfId="47" builtinId="45"/>
    <cellStyle name="40% - 强调文字颜色 5" xfId="48" builtinId="47"/>
    <cellStyle name="60% - 强调文字颜色 5" xfId="49" builtinId="48"/>
    <cellStyle name="强调文字颜色 6" xfId="50" builtinId="49"/>
    <cellStyle name="40% - 强调文字颜色 6" xfId="51" builtinId="51"/>
    <cellStyle name="60% - 强调文字颜色 6" xfId="52" builtinId="52"/>
    <cellStyle name="@ET_Style?p.p16" xfId="53"/>
    <cellStyle name="常规_Sheet1" xfId="54"/>
    <cellStyle name="@ET_Style?@page" xfId="55"/>
    <cellStyle name="@ET_Style?h1" xfId="56"/>
    <cellStyle name="@ET_Style?u" xfId="57"/>
    <cellStyle name="@ET_Style?ol" xfId="58"/>
    <cellStyle name="@ET_Style?s" xfId="59"/>
    <cellStyle name="@ET_Style?@font-face" xfId="60"/>
    <cellStyle name="@ET_Style?th" xfId="61"/>
    <cellStyle name="@ET_Style?p.p0" xfId="62"/>
    <cellStyle name="@ET_Style?span.10" xfId="63"/>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G28"/>
  <sheetViews>
    <sheetView tabSelected="1" workbookViewId="0">
      <pane ySplit="2" topLeftCell="A25" activePane="bottomLeft" state="frozenSplit"/>
      <selection/>
      <selection pane="bottomLeft" activeCell="I20" sqref="I20"/>
    </sheetView>
  </sheetViews>
  <sheetFormatPr defaultColWidth="9" defaultRowHeight="18.75" outlineLevelCol="6"/>
  <cols>
    <col min="1" max="1" width="9.625" style="2" customWidth="1"/>
    <col min="2" max="2" width="16.125" style="3" customWidth="1"/>
    <col min="3" max="3" width="12.625" style="4" customWidth="1"/>
    <col min="4" max="4" width="37.875" customWidth="1"/>
    <col min="5" max="5" width="20.5" customWidth="1"/>
    <col min="6" max="6" width="17.5" style="5" customWidth="1"/>
    <col min="7" max="7" width="10.875" style="5" customWidth="1"/>
  </cols>
  <sheetData>
    <row r="1" spans="1:1">
      <c r="A1" s="6" t="s">
        <v>0</v>
      </c>
    </row>
    <row r="2" ht="38" customHeight="1" spans="1:7">
      <c r="A2" s="7" t="s">
        <v>1</v>
      </c>
      <c r="B2" s="7"/>
      <c r="C2" s="7"/>
      <c r="D2" s="7"/>
      <c r="E2" s="7"/>
      <c r="F2" s="7"/>
      <c r="G2" s="7"/>
    </row>
    <row r="3" ht="21" customHeight="1" spans="1:7">
      <c r="A3" s="8" t="s">
        <v>2</v>
      </c>
      <c r="B3" s="8"/>
      <c r="C3" s="8"/>
      <c r="D3" s="8"/>
      <c r="E3" s="8"/>
      <c r="F3" s="8"/>
      <c r="G3" s="8"/>
    </row>
    <row r="4" ht="27" customHeight="1" spans="1:7">
      <c r="A4" s="9" t="s">
        <v>3</v>
      </c>
      <c r="B4" s="9" t="s">
        <v>4</v>
      </c>
      <c r="C4" s="10" t="s">
        <v>5</v>
      </c>
      <c r="D4" s="9" t="s">
        <v>6</v>
      </c>
      <c r="E4" s="9" t="s">
        <v>7</v>
      </c>
      <c r="F4" s="9" t="s">
        <v>8</v>
      </c>
      <c r="G4" s="11" t="s">
        <v>9</v>
      </c>
    </row>
    <row r="5" ht="25" customHeight="1" spans="1:7">
      <c r="A5" s="12"/>
      <c r="B5" s="13"/>
      <c r="C5" s="14">
        <f>SUM(C6,C15:C18,C19,C20:C21,C22:C28)</f>
        <v>1998</v>
      </c>
      <c r="D5" s="9"/>
      <c r="E5" s="9"/>
      <c r="F5" s="9"/>
      <c r="G5" s="15"/>
    </row>
    <row r="6" ht="301" customHeight="1" spans="1:7">
      <c r="A6" s="16" t="s">
        <v>10</v>
      </c>
      <c r="B6" s="17" t="s">
        <v>11</v>
      </c>
      <c r="C6" s="17">
        <v>363.5</v>
      </c>
      <c r="D6" s="18" t="s">
        <v>12</v>
      </c>
      <c r="E6" s="18" t="s">
        <v>13</v>
      </c>
      <c r="F6" s="17" t="s">
        <v>14</v>
      </c>
      <c r="G6" s="15" t="s">
        <v>15</v>
      </c>
    </row>
    <row r="7" ht="106" customHeight="1" spans="1:7">
      <c r="A7" s="19" t="s">
        <v>16</v>
      </c>
      <c r="B7" s="17"/>
      <c r="C7" s="17">
        <v>37.5</v>
      </c>
      <c r="D7" s="18" t="s">
        <v>17</v>
      </c>
      <c r="E7" s="18"/>
      <c r="F7" s="17"/>
      <c r="G7" s="15"/>
    </row>
    <row r="8" ht="132" customHeight="1" spans="1:7">
      <c r="A8" s="19" t="s">
        <v>18</v>
      </c>
      <c r="B8" s="17"/>
      <c r="C8" s="17">
        <v>50.5</v>
      </c>
      <c r="D8" s="18" t="s">
        <v>19</v>
      </c>
      <c r="E8" s="18"/>
      <c r="F8" s="17"/>
      <c r="G8" s="15"/>
    </row>
    <row r="9" ht="123" customHeight="1" spans="1:7">
      <c r="A9" s="19" t="s">
        <v>20</v>
      </c>
      <c r="B9" s="17"/>
      <c r="C9" s="17">
        <v>88</v>
      </c>
      <c r="D9" s="18" t="s">
        <v>21</v>
      </c>
      <c r="E9" s="18"/>
      <c r="F9" s="17"/>
      <c r="G9" s="15"/>
    </row>
    <row r="10" ht="100" customHeight="1" spans="1:7">
      <c r="A10" s="19" t="s">
        <v>22</v>
      </c>
      <c r="B10" s="17"/>
      <c r="C10" s="17">
        <v>58</v>
      </c>
      <c r="D10" s="18" t="s">
        <v>23</v>
      </c>
      <c r="E10" s="18"/>
      <c r="F10" s="17"/>
      <c r="G10" s="15"/>
    </row>
    <row r="11" ht="101" customHeight="1" spans="1:7">
      <c r="A11" s="19" t="s">
        <v>24</v>
      </c>
      <c r="B11" s="17"/>
      <c r="C11" s="17">
        <v>30</v>
      </c>
      <c r="D11" s="18" t="s">
        <v>25</v>
      </c>
      <c r="E11" s="18"/>
      <c r="F11" s="17"/>
      <c r="G11" s="15"/>
    </row>
    <row r="12" ht="91" customHeight="1" spans="1:7">
      <c r="A12" s="19" t="s">
        <v>26</v>
      </c>
      <c r="B12" s="17"/>
      <c r="C12" s="17">
        <v>48.5</v>
      </c>
      <c r="D12" s="18" t="s">
        <v>27</v>
      </c>
      <c r="E12" s="18"/>
      <c r="F12" s="17"/>
      <c r="G12" s="15"/>
    </row>
    <row r="13" ht="64" customHeight="1" spans="1:7">
      <c r="A13" s="19" t="s">
        <v>28</v>
      </c>
      <c r="B13" s="17"/>
      <c r="C13" s="17">
        <v>9</v>
      </c>
      <c r="D13" s="18" t="s">
        <v>29</v>
      </c>
      <c r="E13" s="18"/>
      <c r="F13" s="17"/>
      <c r="G13" s="15"/>
    </row>
    <row r="14" ht="72" customHeight="1" spans="1:7">
      <c r="A14" s="19" t="s">
        <v>30</v>
      </c>
      <c r="B14" s="17"/>
      <c r="C14" s="17">
        <v>42</v>
      </c>
      <c r="D14" s="18" t="s">
        <v>31</v>
      </c>
      <c r="E14" s="18"/>
      <c r="F14" s="17"/>
      <c r="G14" s="15"/>
    </row>
    <row r="15" ht="123" customHeight="1" spans="1:7">
      <c r="A15" s="16" t="s">
        <v>10</v>
      </c>
      <c r="B15" s="16" t="s">
        <v>32</v>
      </c>
      <c r="C15" s="17">
        <v>171</v>
      </c>
      <c r="D15" s="18" t="s">
        <v>33</v>
      </c>
      <c r="E15" s="18" t="s">
        <v>34</v>
      </c>
      <c r="F15" s="16" t="s">
        <v>35</v>
      </c>
      <c r="G15" s="15" t="s">
        <v>36</v>
      </c>
    </row>
    <row r="16" ht="79" customHeight="1" spans="1:7">
      <c r="A16" s="16" t="s">
        <v>37</v>
      </c>
      <c r="B16" s="16" t="s">
        <v>38</v>
      </c>
      <c r="C16" s="17">
        <v>150</v>
      </c>
      <c r="D16" s="18" t="s">
        <v>39</v>
      </c>
      <c r="E16" s="18" t="s">
        <v>40</v>
      </c>
      <c r="F16" s="16" t="s">
        <v>41</v>
      </c>
      <c r="G16" s="15"/>
    </row>
    <row r="17" ht="121" customHeight="1" spans="1:7">
      <c r="A17" s="16" t="s">
        <v>42</v>
      </c>
      <c r="B17" s="16" t="s">
        <v>43</v>
      </c>
      <c r="C17" s="17">
        <v>200</v>
      </c>
      <c r="D17" s="18" t="s">
        <v>44</v>
      </c>
      <c r="E17" s="18" t="s">
        <v>45</v>
      </c>
      <c r="F17" s="16" t="s">
        <v>46</v>
      </c>
      <c r="G17" s="15"/>
    </row>
    <row r="18" ht="52" customHeight="1" spans="1:7">
      <c r="A18" s="20" t="s">
        <v>47</v>
      </c>
      <c r="B18" s="16" t="s">
        <v>48</v>
      </c>
      <c r="C18" s="17">
        <v>50</v>
      </c>
      <c r="D18" s="16" t="s">
        <v>49</v>
      </c>
      <c r="E18" s="16" t="s">
        <v>50</v>
      </c>
      <c r="F18" s="16" t="s">
        <v>46</v>
      </c>
      <c r="G18" s="15"/>
    </row>
    <row r="19" s="1" customFormat="1" ht="93" customHeight="1" spans="1:7">
      <c r="A19" s="16" t="s">
        <v>51</v>
      </c>
      <c r="B19" s="16" t="s">
        <v>52</v>
      </c>
      <c r="C19" s="17">
        <v>300</v>
      </c>
      <c r="D19" s="18" t="s">
        <v>53</v>
      </c>
      <c r="E19" s="21" t="s">
        <v>54</v>
      </c>
      <c r="F19" s="22" t="s">
        <v>55</v>
      </c>
      <c r="G19" s="15"/>
    </row>
    <row r="20" s="1" customFormat="1" ht="322" customHeight="1" spans="1:7">
      <c r="A20" s="16" t="s">
        <v>56</v>
      </c>
      <c r="B20" s="16" t="s">
        <v>57</v>
      </c>
      <c r="C20" s="17">
        <v>160</v>
      </c>
      <c r="D20" s="16" t="s">
        <v>58</v>
      </c>
      <c r="E20" s="16" t="s">
        <v>59</v>
      </c>
      <c r="F20" s="16" t="s">
        <v>60</v>
      </c>
      <c r="G20" s="15"/>
    </row>
    <row r="21" ht="64" customHeight="1" spans="1:7">
      <c r="A21" s="20" t="s">
        <v>47</v>
      </c>
      <c r="B21" s="16" t="s">
        <v>61</v>
      </c>
      <c r="C21" s="17">
        <v>70</v>
      </c>
      <c r="D21" s="16" t="s">
        <v>62</v>
      </c>
      <c r="E21" s="16" t="s">
        <v>63</v>
      </c>
      <c r="F21" s="16" t="s">
        <v>64</v>
      </c>
      <c r="G21" s="15"/>
    </row>
    <row r="22" ht="179" customHeight="1" spans="1:7">
      <c r="A22" s="16" t="s">
        <v>51</v>
      </c>
      <c r="B22" s="16" t="s">
        <v>65</v>
      </c>
      <c r="C22" s="17">
        <v>200</v>
      </c>
      <c r="D22" s="16" t="s">
        <v>66</v>
      </c>
      <c r="E22" s="16" t="s">
        <v>67</v>
      </c>
      <c r="F22" s="16" t="s">
        <v>68</v>
      </c>
      <c r="G22" s="15"/>
    </row>
    <row r="23" ht="69" customHeight="1" spans="1:7">
      <c r="A23" s="16" t="s">
        <v>47</v>
      </c>
      <c r="B23" s="16" t="s">
        <v>69</v>
      </c>
      <c r="C23" s="17">
        <v>80</v>
      </c>
      <c r="D23" s="16" t="s">
        <v>70</v>
      </c>
      <c r="E23" s="16" t="s">
        <v>71</v>
      </c>
      <c r="F23" s="16" t="s">
        <v>41</v>
      </c>
      <c r="G23" s="15"/>
    </row>
    <row r="24" ht="119" customHeight="1" spans="1:7">
      <c r="A24" s="16" t="s">
        <v>72</v>
      </c>
      <c r="B24" s="16" t="s">
        <v>73</v>
      </c>
      <c r="C24" s="17">
        <v>90</v>
      </c>
      <c r="D24" s="16" t="s">
        <v>74</v>
      </c>
      <c r="E24" s="16" t="s">
        <v>75</v>
      </c>
      <c r="F24" s="16" t="s">
        <v>76</v>
      </c>
      <c r="G24" s="15"/>
    </row>
    <row r="25" ht="121" customHeight="1" spans="1:7">
      <c r="A25" s="16" t="s">
        <v>77</v>
      </c>
      <c r="B25" s="16" t="s">
        <v>78</v>
      </c>
      <c r="C25" s="17">
        <v>50</v>
      </c>
      <c r="D25" s="16" t="s">
        <v>79</v>
      </c>
      <c r="E25" s="16" t="s">
        <v>80</v>
      </c>
      <c r="F25" s="16" t="s">
        <v>46</v>
      </c>
      <c r="G25" s="15"/>
    </row>
    <row r="26" ht="60" customHeight="1" spans="1:7">
      <c r="A26" s="20" t="s">
        <v>47</v>
      </c>
      <c r="B26" s="16" t="s">
        <v>81</v>
      </c>
      <c r="C26" s="17">
        <v>33</v>
      </c>
      <c r="D26" s="16" t="s">
        <v>82</v>
      </c>
      <c r="E26" s="16" t="s">
        <v>83</v>
      </c>
      <c r="F26" s="16" t="s">
        <v>68</v>
      </c>
      <c r="G26" s="15"/>
    </row>
    <row r="27" ht="46" customHeight="1" spans="1:7">
      <c r="A27" s="20" t="s">
        <v>47</v>
      </c>
      <c r="B27" s="16" t="s">
        <v>84</v>
      </c>
      <c r="C27" s="17">
        <v>50</v>
      </c>
      <c r="D27" s="16" t="s">
        <v>85</v>
      </c>
      <c r="E27" s="16" t="s">
        <v>86</v>
      </c>
      <c r="F27" s="16" t="s">
        <v>87</v>
      </c>
      <c r="G27" s="15"/>
    </row>
    <row r="28" ht="111" customHeight="1" spans="1:7">
      <c r="A28" s="20" t="s">
        <v>47</v>
      </c>
      <c r="B28" s="16" t="s">
        <v>88</v>
      </c>
      <c r="C28" s="17">
        <v>30.5</v>
      </c>
      <c r="D28" s="16" t="s">
        <v>89</v>
      </c>
      <c r="E28" s="16" t="s">
        <v>90</v>
      </c>
      <c r="F28" s="22" t="s">
        <v>91</v>
      </c>
      <c r="G28" s="15"/>
    </row>
  </sheetData>
  <mergeCells count="2">
    <mergeCell ref="A2:G2"/>
    <mergeCell ref="A3:G3"/>
  </mergeCells>
  <pageMargins left="0.747916666666667" right="0.472222222222222" top="0.786805555555556" bottom="0.786805555555556" header="0.511805555555556" footer="0.511805555555556"/>
  <pageSetup paperSize="9" fitToHeight="0" orientation="landscape" horizontalDpi="600" verticalDpi="600"/>
  <headerFooter alignWithMargins="0" scaleWithDoc="0">
    <oddFooter>&amp;C&amp;"宋体"&amp;12第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
  <sheetViews>
    <sheetView workbookViewId="0">
      <selection activeCell="A1" sqref="A1"/>
    </sheetView>
  </sheetViews>
  <sheetFormatPr defaultColWidth="9" defaultRowHeight="14.25"/>
  <sheetData/>
  <pageMargins left="0.75" right="0.75" top="1" bottom="1" header="0.509722222222222" footer="0.509722222222222"/>
  <pageSetup paperSize="9" orientation="portrait"/>
  <headerFooter alignWithMargins="0" scaleWithDoc="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
  <sheetViews>
    <sheetView workbookViewId="0">
      <selection activeCell="A1" sqref="A1"/>
    </sheetView>
  </sheetViews>
  <sheetFormatPr defaultColWidth="9" defaultRowHeight="14.25"/>
  <sheetData/>
  <pageMargins left="0.75" right="0.75" top="1" bottom="1" header="0.509722222222222" footer="0.509722222222222"/>
  <pageSetup paperSize="9"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徐嘉宇</cp:lastModifiedBy>
  <cp:revision>1</cp:revision>
  <dcterms:created xsi:type="dcterms:W3CDTF">2018-08-17T09:01:00Z</dcterms:created>
  <dcterms:modified xsi:type="dcterms:W3CDTF">2022-05-11T09:43:00Z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2052-11.8.2.10321</vt:lpwstr>
  </property>
</Properties>
</file>