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<sst xmlns="http://schemas.openxmlformats.org/spreadsheetml/2006/main" count="47" uniqueCount="39">
  <si>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</si>
  <si>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</si>
  <si>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</si>
  <si>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</si>
  <si>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</si>
  <si>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</si>
  <si>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</si>
  <si>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</si>
  <si>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</si>
  <si>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</si>
  <si>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</si>
  <si>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</si>
  <si>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</si>
  <si>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</si>
  <si>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</si>
  <si>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</si>
  <si>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</si>
  <si>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</si>
  <si>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</si>
  <si>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20栋</t>
  </si>
  <si>
    <t>2001</t>
  </si>
  <si>
    <t>20-01</t>
  </si>
  <si>
    <t>四房两厅三卫</t>
  </si>
  <si>
    <t>待售</t>
  </si>
  <si>
    <t>2002</t>
  </si>
  <si>
    <t>20-02</t>
  </si>
  <si>
    <t>三房两厅三卫</t>
  </si>
  <si>
    <t>2003</t>
  </si>
  <si>
    <t>20-03</t>
  </si>
  <si>
    <t>2004</t>
  </si>
  <si>
    <t>20-04</t>
  </si>
  <si>
    <t>本楼栋总面积/均价</t>
  </si>
  <si>
    <t xml:space="preserve"> 本栋销售住宅共4套，销售住宅总建筑面积：677.67㎡，套内面积：677.67㎡，分摊面积：0㎡，销售均价：17209元/㎡（建筑面积）、17209元/㎡（套内建筑面积）。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</si>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</sst>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0" fillId="22" borderId="12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29" fillId="33" borderId="1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/>
    <xf numFmtId="43" fontId="1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3" fontId="30" fillId="0" borderId="0" applyFont="0" applyFill="0" applyBorder="0" applyAlignment="0" applyProtection="0"/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千位分隔 2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AA11" sqref="AA11"/>
    </sheetView>
  </sheetViews>
  <sheetFormatPr defaultColWidth="9" defaultRowHeight="14.25"/>
  <cols>
    <col min="1" max="1" width="7.58333333333333" style="4" customWidth="1"/>
    <col min="2" max="2" width="17.2916666666667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5.2083333333333" style="4" customWidth="1"/>
    <col min="12" max="12" width="21.75" style="3" customWidth="1"/>
    <col min="13" max="13" width="11.8333333333333" style="4" customWidth="1"/>
    <col min="14" max="14" width="12.7083333333333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2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1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43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5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18167.8541040331</v>
      </c>
      <c r="K6" s="27">
        <f>L6/I6</f>
        <v>18167.8541040331</v>
      </c>
      <c r="L6" s="28">
        <v>3202811</v>
      </c>
      <c r="M6" s="13"/>
      <c r="N6" s="8" t="s">
        <v>23</v>
      </c>
      <c r="O6" s="8"/>
    </row>
    <row r="7" s="2" customFormat="1" ht="55" customHeight="1" spans="1:15">
      <c r="A7" s="9">
        <v>2</v>
      </c>
      <c r="B7" s="8" t="s">
        <v>19</v>
      </c>
      <c r="C7" s="10" t="s">
        <v>24</v>
      </c>
      <c r="D7" s="11" t="s">
        <v>25</v>
      </c>
      <c r="E7" s="12" t="s">
        <v>26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15844.7121249085</v>
      </c>
      <c r="K7" s="27">
        <f>L7/I7</f>
        <v>15844.7121249085</v>
      </c>
      <c r="L7" s="28">
        <v>2597899</v>
      </c>
      <c r="M7" s="13"/>
      <c r="N7" s="8" t="s">
        <v>23</v>
      </c>
      <c r="O7" s="8"/>
    </row>
    <row r="8" s="2" customFormat="1" ht="55" customHeight="1" spans="1:15">
      <c r="A8" s="9">
        <v>3</v>
      </c>
      <c r="B8" s="8" t="s">
        <v>19</v>
      </c>
      <c r="C8" s="10" t="s">
        <v>27</v>
      </c>
      <c r="D8" s="11" t="s">
        <v>28</v>
      </c>
      <c r="E8" s="12" t="s">
        <v>26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15844.7151470407</v>
      </c>
      <c r="K8" s="27">
        <f>L8/I8</f>
        <v>15844.7151470407</v>
      </c>
      <c r="L8" s="28">
        <v>2575400</v>
      </c>
      <c r="M8" s="13"/>
      <c r="N8" s="8" t="s">
        <v>23</v>
      </c>
      <c r="O8" s="8"/>
    </row>
    <row r="9" s="2" customFormat="1" ht="55" customHeight="1" spans="1:15">
      <c r="A9" s="9">
        <v>4</v>
      </c>
      <c r="B9" s="8" t="s">
        <v>19</v>
      </c>
      <c r="C9" s="10" t="s">
        <v>29</v>
      </c>
      <c r="D9" s="11" t="s">
        <v>30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18980.1063586459</v>
      </c>
      <c r="K9" s="27">
        <f>L9/I9</f>
        <v>18980.1063586459</v>
      </c>
      <c r="L9" s="28">
        <v>3319241</v>
      </c>
      <c r="M9" s="13"/>
      <c r="N9" s="8" t="s">
        <v>23</v>
      </c>
      <c r="O9" s="8"/>
    </row>
    <row r="10" s="3" customFormat="1" ht="48" customHeight="1" spans="1:15">
      <c r="A10" s="14" t="s">
        <v>31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17209</v>
      </c>
      <c r="K10" s="30">
        <v>17209</v>
      </c>
      <c r="L10" s="31">
        <f>SUM(L6:L9)</f>
        <v>11695351</v>
      </c>
      <c r="M10" s="32"/>
      <c r="N10" s="8"/>
      <c r="O10" s="8"/>
    </row>
    <row r="11" s="3" customFormat="1" ht="55" customHeight="1" spans="1:15">
      <c r="A11" s="17" t="s">
        <v>32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4" customHeight="1" spans="1:15">
      <c r="A13" s="21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35</v>
      </c>
      <c r="L13" s="21"/>
      <c r="M13" s="21"/>
      <c r="N13" s="22"/>
      <c r="O13" s="22"/>
    </row>
    <row r="14" s="3" customFormat="1" ht="34" customHeight="1" spans="1:15">
      <c r="A14" s="21" t="s">
        <v>36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37</v>
      </c>
      <c r="L14" s="21"/>
      <c r="M14" s="21"/>
      <c r="N14" s="22"/>
      <c r="O14" s="22"/>
    </row>
    <row r="15" s="3" customFormat="1" ht="34" customHeight="1" spans="1:15">
      <c r="A15" s="21" t="s">
        <v>38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647DA7E1014B4920ACE03776DF9BB125</vt:lpwstr>
  </property>
</Properties>
</file>