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1栋附件2 " sheetId="1" r:id="rId1"/>
  </sheets>
  <definedNames>
    <definedName name="_xlnm.Print_Titles" localSheetId="0">'1栋附件2 '!$1:$5</definedName>
    <definedName name="_xlnm.Print_Area" localSheetId="0">'1栋附件2 '!$A$1:$O$29</definedName>
    <definedName name="_xlnm._FilterDatabase" localSheetId="0" hidden="1">'1栋附件2 '!$A$5:$N$29</definedName>
  </definedNames>
  <calcPr fullCalcOnLoad="1"/>
</workbook>
</file>

<file path=xl/sharedStrings.xml><?xml version="1.0" encoding="utf-8"?>
<sst xmlns="http://schemas.openxmlformats.org/spreadsheetml/2006/main" count="81" uniqueCount="32">
  <si>
    <t>附件2</t>
  </si>
  <si>
    <t>清远市新建商品住房销售价格备案表</t>
  </si>
  <si>
    <t>房地产开发企业名称或中介服务机构名称：清远市梁辰置业有限公司</t>
  </si>
  <si>
    <t>项目(楼盘)名称：凤栖云台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</si>
  <si>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</si>
  <si>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</si>
  <si>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</si>
  <si>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</si>
  <si>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</si>
  <si>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</si>
  <si>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</si>
  <si>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</si>
  <si>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</si>
  <si>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</si>
  <si>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</si>
  <si>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</si>
  <si>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</si>
  <si>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</si>
  <si>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</si>
  <si>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1栋二单元</t>
  </si>
  <si>
    <t>四房两厅两卫</t>
  </si>
  <si>
    <t>待售</t>
  </si>
  <si>
    <t>三房两厅两卫</t>
  </si>
  <si>
    <t>1栋一单元</t>
  </si>
  <si>
    <t>本楼栋总面积/均价</t>
  </si>
  <si>
    <t xml:space="preserve">     本栋销售住宅共18套，销售住宅总建筑面积：1906.05㎡，套内面积：1474.69㎡，分摊面积：431.36㎡，销售均价：8433元/㎡（建筑面积）、10900元/㎡（套内建筑面积）。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</si>
  <si>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</si>
  <si>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</si>
  <si>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企业物价员：范思思</t>
  </si>
  <si>
    <t>价格举报投诉电话：12358</t>
  </si>
  <si>
    <t>企业投诉电话：0763-3996666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</si>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</sst>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7" fillId="9" borderId="0" applyNumberFormat="0" applyBorder="0" applyAlignment="0" applyProtection="0"/>
    <xf numFmtId="0" fontId="13" fillId="0" borderId="5" applyNumberFormat="0" applyFill="0" applyAlignment="0" applyProtection="0"/>
    <xf numFmtId="0" fontId="27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21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workbookViewId="0" topLeftCell="A1">
      <pane ySplit="5" topLeftCell="A20" activePane="bottomLeft" state="frozen"/>
      <selection pane="bottomLeft" activeCell="R24" sqref="R24"/>
    </sheetView>
  </sheetViews>
  <sheetFormatPr defaultColWidth="9.00390625" defaultRowHeight="14.25"/>
  <cols>
    <col min="1" max="1" width="4.375" style="2" customWidth="1"/>
    <col min="2" max="2" width="10.375" style="2" customWidth="1"/>
    <col min="3" max="3" width="7.875" style="2" customWidth="1"/>
    <col min="4" max="4" width="6.00390625" style="2" customWidth="1"/>
    <col min="5" max="5" width="12.25390625" style="2" customWidth="1"/>
    <col min="6" max="6" width="10.125" style="2" customWidth="1"/>
    <col min="7" max="7" width="8.75390625" style="2" customWidth="1"/>
    <col min="8" max="8" width="9.625" style="2" customWidth="1"/>
    <col min="9" max="9" width="9.00390625" style="2" customWidth="1"/>
    <col min="10" max="10" width="9.625" style="2" customWidth="1"/>
    <col min="11" max="11" width="10.625" style="2" customWidth="1"/>
    <col min="12" max="12" width="11.125" style="2" customWidth="1"/>
    <col min="13" max="13" width="6.75390625" style="2" customWidth="1"/>
    <col min="14" max="14" width="11.125" style="2" customWidth="1"/>
    <col min="15" max="15" width="8.625" style="2" customWidth="1"/>
    <col min="16" max="16384" width="9.00390625" style="2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9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K3" s="24" t="s">
        <v>3</v>
      </c>
      <c r="N3" s="5"/>
      <c r="O3" s="5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</row>
    <row r="5" spans="1:1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5.5" customHeight="1">
      <c r="A6" s="8">
        <v>1</v>
      </c>
      <c r="B6" s="9" t="s">
        <v>19</v>
      </c>
      <c r="C6" s="9">
        <v>404</v>
      </c>
      <c r="D6" s="10">
        <v>4</v>
      </c>
      <c r="E6" s="10" t="s">
        <v>20</v>
      </c>
      <c r="F6" s="10">
        <v>2.9</v>
      </c>
      <c r="G6" s="10">
        <v>92.47</v>
      </c>
      <c r="H6" s="10">
        <v>20.97</v>
      </c>
      <c r="I6" s="10">
        <v>71.5</v>
      </c>
      <c r="J6" s="10">
        <v>7897</v>
      </c>
      <c r="K6" s="10">
        <v>11329</v>
      </c>
      <c r="L6" s="10">
        <v>730233</v>
      </c>
      <c r="M6" s="7"/>
      <c r="N6" s="8" t="s">
        <v>21</v>
      </c>
      <c r="O6" s="25"/>
    </row>
    <row r="7" spans="1:15" ht="25.5" customHeight="1">
      <c r="A7" s="8">
        <v>2</v>
      </c>
      <c r="B7" s="9" t="s">
        <v>19</v>
      </c>
      <c r="C7" s="9">
        <v>302</v>
      </c>
      <c r="D7" s="10">
        <v>3</v>
      </c>
      <c r="E7" s="10" t="s">
        <v>22</v>
      </c>
      <c r="F7" s="10">
        <v>2.9</v>
      </c>
      <c r="G7" s="10">
        <v>114.7</v>
      </c>
      <c r="H7" s="10">
        <v>26.01</v>
      </c>
      <c r="I7" s="10">
        <v>88.69</v>
      </c>
      <c r="J7" s="10">
        <v>8276</v>
      </c>
      <c r="K7" s="10">
        <v>11873</v>
      </c>
      <c r="L7" s="10">
        <v>949310</v>
      </c>
      <c r="M7" s="7"/>
      <c r="N7" s="8" t="s">
        <v>21</v>
      </c>
      <c r="O7" s="25"/>
    </row>
    <row r="8" spans="1:15" ht="25.5" customHeight="1">
      <c r="A8" s="8">
        <v>3</v>
      </c>
      <c r="B8" s="9" t="s">
        <v>19</v>
      </c>
      <c r="C8" s="9">
        <v>2302</v>
      </c>
      <c r="D8" s="10">
        <v>23</v>
      </c>
      <c r="E8" s="10" t="s">
        <v>22</v>
      </c>
      <c r="F8" s="10">
        <v>2.9</v>
      </c>
      <c r="G8" s="10">
        <v>114.7</v>
      </c>
      <c r="H8" s="10">
        <v>26.01</v>
      </c>
      <c r="I8" s="10">
        <v>88.69</v>
      </c>
      <c r="J8" s="10">
        <v>8902</v>
      </c>
      <c r="K8" s="10">
        <v>12771</v>
      </c>
      <c r="L8" s="10">
        <v>1021083</v>
      </c>
      <c r="M8" s="7"/>
      <c r="N8" s="8" t="s">
        <v>21</v>
      </c>
      <c r="O8" s="25"/>
    </row>
    <row r="9" spans="1:15" ht="25.5" customHeight="1">
      <c r="A9" s="8">
        <v>4</v>
      </c>
      <c r="B9" s="9" t="s">
        <v>19</v>
      </c>
      <c r="C9" s="9">
        <v>1301</v>
      </c>
      <c r="D9" s="10">
        <v>13</v>
      </c>
      <c r="E9" s="10" t="s">
        <v>22</v>
      </c>
      <c r="F9" s="10">
        <v>2.9</v>
      </c>
      <c r="G9" s="10">
        <v>114.34</v>
      </c>
      <c r="H9" s="10">
        <v>25.93</v>
      </c>
      <c r="I9" s="10">
        <v>88.41</v>
      </c>
      <c r="J9" s="10">
        <v>8987</v>
      </c>
      <c r="K9" s="10">
        <v>12893</v>
      </c>
      <c r="L9" s="10">
        <v>1027579</v>
      </c>
      <c r="M9" s="7"/>
      <c r="N9" s="8" t="s">
        <v>21</v>
      </c>
      <c r="O9" s="25"/>
    </row>
    <row r="10" spans="1:15" ht="25.5" customHeight="1">
      <c r="A10" s="8">
        <v>5</v>
      </c>
      <c r="B10" s="9" t="s">
        <v>19</v>
      </c>
      <c r="C10" s="9">
        <v>1601</v>
      </c>
      <c r="D10" s="10">
        <v>16</v>
      </c>
      <c r="E10" s="10" t="s">
        <v>22</v>
      </c>
      <c r="F10" s="10">
        <v>2.9</v>
      </c>
      <c r="G10" s="10">
        <v>114.34</v>
      </c>
      <c r="H10" s="10">
        <v>25.93</v>
      </c>
      <c r="I10" s="10">
        <v>88.41</v>
      </c>
      <c r="J10" s="10">
        <v>9114</v>
      </c>
      <c r="K10" s="10">
        <v>13075</v>
      </c>
      <c r="L10" s="10">
        <v>1042132</v>
      </c>
      <c r="M10" s="7"/>
      <c r="N10" s="8" t="s">
        <v>21</v>
      </c>
      <c r="O10" s="25"/>
    </row>
    <row r="11" spans="1:15" ht="25.5" customHeight="1">
      <c r="A11" s="8">
        <v>6</v>
      </c>
      <c r="B11" s="9" t="s">
        <v>19</v>
      </c>
      <c r="C11" s="9">
        <v>1701</v>
      </c>
      <c r="D11" s="10">
        <v>17</v>
      </c>
      <c r="E11" s="10" t="s">
        <v>22</v>
      </c>
      <c r="F11" s="10">
        <v>2.9</v>
      </c>
      <c r="G11" s="10">
        <v>114.34</v>
      </c>
      <c r="H11" s="10">
        <v>25.93</v>
      </c>
      <c r="I11" s="10">
        <v>88.41</v>
      </c>
      <c r="J11" s="10">
        <v>9157</v>
      </c>
      <c r="K11" s="10">
        <v>13136</v>
      </c>
      <c r="L11" s="10">
        <v>1046983</v>
      </c>
      <c r="M11" s="7"/>
      <c r="N11" s="8" t="s">
        <v>21</v>
      </c>
      <c r="O11" s="25"/>
    </row>
    <row r="12" spans="1:15" ht="25.5" customHeight="1">
      <c r="A12" s="8">
        <v>7</v>
      </c>
      <c r="B12" s="11" t="s">
        <v>19</v>
      </c>
      <c r="C12" s="9">
        <v>604</v>
      </c>
      <c r="D12" s="10">
        <v>6</v>
      </c>
      <c r="E12" s="10" t="s">
        <v>20</v>
      </c>
      <c r="F12" s="10">
        <v>2.9</v>
      </c>
      <c r="G12" s="10">
        <v>92.47</v>
      </c>
      <c r="H12" s="10">
        <v>20.97</v>
      </c>
      <c r="I12" s="10">
        <v>71.5</v>
      </c>
      <c r="J12" s="10">
        <v>8515</v>
      </c>
      <c r="K12" s="10">
        <v>12216</v>
      </c>
      <c r="L12" s="10">
        <v>787390</v>
      </c>
      <c r="M12" s="26"/>
      <c r="N12" s="8" t="s">
        <v>21</v>
      </c>
      <c r="O12" s="25"/>
    </row>
    <row r="13" spans="1:15" ht="25.5" customHeight="1">
      <c r="A13" s="8">
        <v>8</v>
      </c>
      <c r="B13" s="9" t="s">
        <v>23</v>
      </c>
      <c r="C13" s="9">
        <v>2004</v>
      </c>
      <c r="D13" s="10">
        <v>20</v>
      </c>
      <c r="E13" s="10" t="s">
        <v>22</v>
      </c>
      <c r="F13" s="10">
        <v>2.9</v>
      </c>
      <c r="G13" s="10">
        <v>92.09</v>
      </c>
      <c r="H13" s="10">
        <v>20.59</v>
      </c>
      <c r="I13" s="10">
        <v>71.5</v>
      </c>
      <c r="J13" s="10">
        <v>8420</v>
      </c>
      <c r="K13" s="10">
        <v>12030</v>
      </c>
      <c r="L13" s="10">
        <v>775394</v>
      </c>
      <c r="M13" s="26"/>
      <c r="N13" s="8" t="s">
        <v>21</v>
      </c>
      <c r="O13" s="25"/>
    </row>
    <row r="14" spans="1:15" s="1" customFormat="1" ht="25.5" customHeight="1">
      <c r="A14" s="8">
        <v>9</v>
      </c>
      <c r="B14" s="9" t="s">
        <v>23</v>
      </c>
      <c r="C14" s="9">
        <v>2203</v>
      </c>
      <c r="D14" s="10">
        <v>22</v>
      </c>
      <c r="E14" s="10" t="s">
        <v>22</v>
      </c>
      <c r="F14" s="10">
        <v>2.9</v>
      </c>
      <c r="G14" s="10">
        <v>92.09</v>
      </c>
      <c r="H14" s="10">
        <v>20.59</v>
      </c>
      <c r="I14" s="10">
        <v>71.5</v>
      </c>
      <c r="J14" s="10">
        <v>8689</v>
      </c>
      <c r="K14" s="10">
        <v>12414</v>
      </c>
      <c r="L14" s="10">
        <v>800204</v>
      </c>
      <c r="M14" s="26"/>
      <c r="N14" s="8" t="s">
        <v>21</v>
      </c>
      <c r="O14" s="25"/>
    </row>
    <row r="15" spans="1:15" s="1" customFormat="1" ht="25.5" customHeight="1">
      <c r="A15" s="8">
        <v>10</v>
      </c>
      <c r="B15" s="11" t="s">
        <v>23</v>
      </c>
      <c r="C15" s="9">
        <v>2504</v>
      </c>
      <c r="D15" s="10">
        <v>25</v>
      </c>
      <c r="E15" s="10" t="s">
        <v>22</v>
      </c>
      <c r="F15" s="10">
        <v>2.9</v>
      </c>
      <c r="G15" s="10">
        <v>92.09</v>
      </c>
      <c r="H15" s="10">
        <v>20.59</v>
      </c>
      <c r="I15" s="10">
        <v>71.5</v>
      </c>
      <c r="J15" s="10">
        <v>8229</v>
      </c>
      <c r="K15" s="10">
        <v>11757</v>
      </c>
      <c r="L15" s="10">
        <v>757814</v>
      </c>
      <c r="M15" s="26"/>
      <c r="N15" s="8" t="s">
        <v>21</v>
      </c>
      <c r="O15" s="25"/>
    </row>
    <row r="16" spans="1:15" s="1" customFormat="1" ht="25.5" customHeight="1">
      <c r="A16" s="8">
        <v>11</v>
      </c>
      <c r="B16" s="9" t="s">
        <v>19</v>
      </c>
      <c r="C16" s="9">
        <v>204</v>
      </c>
      <c r="D16" s="10">
        <v>2</v>
      </c>
      <c r="E16" s="10" t="s">
        <v>20</v>
      </c>
      <c r="F16" s="10">
        <v>2.9</v>
      </c>
      <c r="G16" s="10">
        <v>92.47</v>
      </c>
      <c r="H16" s="10">
        <v>20.97</v>
      </c>
      <c r="I16" s="10">
        <v>71.5</v>
      </c>
      <c r="J16" s="10">
        <v>7561</v>
      </c>
      <c r="K16" s="10">
        <v>10847</v>
      </c>
      <c r="L16" s="10">
        <v>699173</v>
      </c>
      <c r="M16" s="26"/>
      <c r="N16" s="8" t="s">
        <v>21</v>
      </c>
      <c r="O16" s="25"/>
    </row>
    <row r="17" spans="1:15" s="1" customFormat="1" ht="25.5" customHeight="1">
      <c r="A17" s="8">
        <v>12</v>
      </c>
      <c r="B17" s="9" t="s">
        <v>19</v>
      </c>
      <c r="C17" s="9">
        <v>401</v>
      </c>
      <c r="D17" s="10">
        <v>4</v>
      </c>
      <c r="E17" s="10" t="s">
        <v>22</v>
      </c>
      <c r="F17" s="10">
        <v>2.9</v>
      </c>
      <c r="G17" s="10">
        <v>114.34</v>
      </c>
      <c r="H17" s="10">
        <v>25.93</v>
      </c>
      <c r="I17" s="10">
        <v>88.41</v>
      </c>
      <c r="J17" s="10">
        <v>7181</v>
      </c>
      <c r="K17" s="10">
        <v>10302</v>
      </c>
      <c r="L17" s="10">
        <v>821103</v>
      </c>
      <c r="M17" s="26"/>
      <c r="N17" s="8" t="s">
        <v>21</v>
      </c>
      <c r="O17" s="25"/>
    </row>
    <row r="18" spans="1:15" s="1" customFormat="1" ht="25.5" customHeight="1">
      <c r="A18" s="12">
        <v>13</v>
      </c>
      <c r="B18" s="13" t="s">
        <v>19</v>
      </c>
      <c r="C18" s="9">
        <v>1403</v>
      </c>
      <c r="D18" s="10">
        <v>14</v>
      </c>
      <c r="E18" s="10" t="s">
        <v>20</v>
      </c>
      <c r="F18" s="10">
        <v>2.9</v>
      </c>
      <c r="G18" s="10">
        <v>92.47</v>
      </c>
      <c r="H18" s="10">
        <v>20.97</v>
      </c>
      <c r="I18" s="10">
        <v>71.5</v>
      </c>
      <c r="J18" s="10">
        <v>8553</v>
      </c>
      <c r="K18" s="10">
        <v>11061</v>
      </c>
      <c r="L18" s="10">
        <v>790891</v>
      </c>
      <c r="M18" s="27"/>
      <c r="N18" s="12" t="s">
        <v>21</v>
      </c>
      <c r="O18" s="28"/>
    </row>
    <row r="19" spans="1:15" s="1" customFormat="1" ht="25.5" customHeight="1">
      <c r="A19" s="12">
        <v>14</v>
      </c>
      <c r="B19" s="13" t="s">
        <v>19</v>
      </c>
      <c r="C19" s="9">
        <v>1802</v>
      </c>
      <c r="D19" s="10">
        <v>18</v>
      </c>
      <c r="E19" s="10" t="s">
        <v>22</v>
      </c>
      <c r="F19" s="10">
        <v>2.9</v>
      </c>
      <c r="G19" s="10">
        <v>114.7</v>
      </c>
      <c r="H19" s="10">
        <v>26.01</v>
      </c>
      <c r="I19" s="10">
        <v>88.69</v>
      </c>
      <c r="J19" s="10">
        <v>8307</v>
      </c>
      <c r="K19" s="10">
        <v>10743</v>
      </c>
      <c r="L19" s="10">
        <v>952834</v>
      </c>
      <c r="M19" s="27"/>
      <c r="N19" s="12" t="s">
        <v>21</v>
      </c>
      <c r="O19" s="28"/>
    </row>
    <row r="20" spans="1:15" s="1" customFormat="1" ht="25.5" customHeight="1">
      <c r="A20" s="12">
        <v>15</v>
      </c>
      <c r="B20" s="13" t="s">
        <v>19</v>
      </c>
      <c r="C20" s="9">
        <v>201</v>
      </c>
      <c r="D20" s="10">
        <v>2</v>
      </c>
      <c r="E20" s="10" t="s">
        <v>20</v>
      </c>
      <c r="F20" s="10">
        <v>2.9</v>
      </c>
      <c r="G20" s="10">
        <v>114.34</v>
      </c>
      <c r="H20" s="10">
        <v>25.93</v>
      </c>
      <c r="I20" s="10">
        <v>88.41</v>
      </c>
      <c r="J20" s="10">
        <v>8630</v>
      </c>
      <c r="K20" s="10">
        <v>11161</v>
      </c>
      <c r="L20" s="10">
        <v>986733</v>
      </c>
      <c r="M20" s="27"/>
      <c r="N20" s="12" t="s">
        <v>21</v>
      </c>
      <c r="O20" s="28"/>
    </row>
    <row r="21" spans="1:15" s="1" customFormat="1" ht="25.5" customHeight="1">
      <c r="A21" s="12">
        <v>16</v>
      </c>
      <c r="B21" s="13" t="s">
        <v>19</v>
      </c>
      <c r="C21" s="9">
        <v>2102</v>
      </c>
      <c r="D21" s="10">
        <v>21</v>
      </c>
      <c r="E21" s="10" t="s">
        <v>22</v>
      </c>
      <c r="F21" s="10">
        <v>2.9</v>
      </c>
      <c r="G21" s="10">
        <v>114.7</v>
      </c>
      <c r="H21" s="10">
        <v>26.01</v>
      </c>
      <c r="I21" s="10">
        <v>88.69</v>
      </c>
      <c r="J21" s="10">
        <v>8586</v>
      </c>
      <c r="K21" s="10">
        <v>11104</v>
      </c>
      <c r="L21" s="10">
        <v>984801</v>
      </c>
      <c r="M21" s="27"/>
      <c r="N21" s="12" t="s">
        <v>21</v>
      </c>
      <c r="O21" s="28"/>
    </row>
    <row r="22" spans="1:15" s="1" customFormat="1" ht="25.5" customHeight="1">
      <c r="A22" s="12">
        <v>17</v>
      </c>
      <c r="B22" s="13" t="s">
        <v>19</v>
      </c>
      <c r="C22" s="9">
        <v>2502</v>
      </c>
      <c r="D22" s="10">
        <v>25</v>
      </c>
      <c r="E22" s="10" t="s">
        <v>22</v>
      </c>
      <c r="F22" s="10">
        <v>2.9</v>
      </c>
      <c r="G22" s="10">
        <v>114.7</v>
      </c>
      <c r="H22" s="10">
        <v>26.01</v>
      </c>
      <c r="I22" s="10">
        <v>88.69</v>
      </c>
      <c r="J22" s="10">
        <v>8565</v>
      </c>
      <c r="K22" s="10">
        <v>11076</v>
      </c>
      <c r="L22" s="10">
        <v>982372</v>
      </c>
      <c r="M22" s="27"/>
      <c r="N22" s="12" t="s">
        <v>21</v>
      </c>
      <c r="O22" s="28"/>
    </row>
    <row r="23" spans="1:15" s="1" customFormat="1" ht="25.5" customHeight="1">
      <c r="A23" s="12">
        <v>18</v>
      </c>
      <c r="B23" s="13" t="s">
        <v>19</v>
      </c>
      <c r="C23" s="9">
        <v>2602</v>
      </c>
      <c r="D23" s="10">
        <v>26</v>
      </c>
      <c r="E23" s="10" t="s">
        <v>22</v>
      </c>
      <c r="F23" s="10">
        <v>2.9</v>
      </c>
      <c r="G23" s="10">
        <v>114.7</v>
      </c>
      <c r="H23" s="10">
        <v>26.01</v>
      </c>
      <c r="I23" s="10">
        <v>88.69</v>
      </c>
      <c r="J23" s="10">
        <v>8000</v>
      </c>
      <c r="K23" s="10">
        <v>10346</v>
      </c>
      <c r="L23" s="10">
        <v>917600</v>
      </c>
      <c r="M23" s="27"/>
      <c r="N23" s="12" t="s">
        <v>21</v>
      </c>
      <c r="O23" s="28"/>
    </row>
    <row r="24" spans="1:15" s="1" customFormat="1" ht="27" customHeight="1">
      <c r="A24" s="14" t="s">
        <v>24</v>
      </c>
      <c r="B24" s="15"/>
      <c r="C24" s="15"/>
      <c r="D24" s="15"/>
      <c r="E24" s="15"/>
      <c r="F24" s="15"/>
      <c r="G24" s="16">
        <f>SUM(G6:G23)</f>
        <v>1906.0500000000002</v>
      </c>
      <c r="H24" s="17">
        <f aca="true" t="shared" si="0" ref="G24:I24">SUM(H6:H23)</f>
        <v>431.35999999999996</v>
      </c>
      <c r="I24" s="17">
        <f t="shared" si="0"/>
        <v>1474.6900000000003</v>
      </c>
      <c r="J24" s="29">
        <f>ROUND(L24/G24,0)</f>
        <v>8433</v>
      </c>
      <c r="K24" s="29">
        <f>ROUND(L24/I24,0)</f>
        <v>10900</v>
      </c>
      <c r="L24" s="29">
        <f>SUM(L6:L23)</f>
        <v>16073629</v>
      </c>
      <c r="M24" s="16"/>
      <c r="N24" s="8"/>
      <c r="O24" s="25"/>
    </row>
    <row r="25" spans="1:15" s="1" customFormat="1" ht="45" customHeight="1">
      <c r="A25" s="18" t="s">
        <v>25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30"/>
    </row>
    <row r="26" spans="1:15" s="1" customFormat="1" ht="78.75" customHeight="1">
      <c r="A26" s="20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1"/>
    </row>
    <row r="27" spans="1:15" s="1" customFormat="1" ht="24.75" customHeight="1">
      <c r="A27" s="22" t="s">
        <v>27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 t="s">
        <v>28</v>
      </c>
      <c r="M27" s="22"/>
      <c r="N27" s="22"/>
      <c r="O27" s="22"/>
    </row>
    <row r="28" spans="1:15" s="1" customFormat="1" ht="24.75" customHeight="1">
      <c r="A28" s="22" t="s">
        <v>29</v>
      </c>
      <c r="B28" s="22"/>
      <c r="C28" s="22"/>
      <c r="D28" s="22"/>
      <c r="E28" s="22"/>
      <c r="F28" s="22"/>
      <c r="G28" s="23"/>
      <c r="H28" s="23"/>
      <c r="I28" s="23"/>
      <c r="J28" s="23"/>
      <c r="K28" s="23"/>
      <c r="L28" s="5" t="s">
        <v>30</v>
      </c>
      <c r="M28" s="5"/>
      <c r="N28" s="5"/>
      <c r="O28" s="5"/>
    </row>
    <row r="29" spans="1:6" s="1" customFormat="1" ht="24.75" customHeight="1">
      <c r="A29" s="22" t="s">
        <v>31</v>
      </c>
      <c r="B29" s="22"/>
      <c r="C29" s="22"/>
      <c r="D29" s="22"/>
      <c r="E29" s="22"/>
      <c r="F29" s="22"/>
    </row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>
      <c r="F34" s="2"/>
    </row>
    <row r="35" s="1" customFormat="1" ht="24.75" customHeight="1">
      <c r="F35" s="2"/>
    </row>
    <row r="36" s="1" customFormat="1" ht="24.75" customHeight="1">
      <c r="F36" s="2"/>
    </row>
    <row r="37" s="1" customFormat="1" ht="30.75" customHeight="1">
      <c r="F37" s="2"/>
    </row>
    <row r="38" ht="42" customHeight="1"/>
    <row r="39" ht="51.75" customHeight="1"/>
    <row r="40" ht="27" customHeight="1"/>
    <row r="41" ht="25.5" customHeight="1"/>
  </sheetData>
  <sheetProtection/>
  <autoFilter ref="A5:N29"/>
  <mergeCells count="26">
    <mergeCell ref="A1:B1"/>
    <mergeCell ref="A2:O2"/>
    <mergeCell ref="A3:G3"/>
    <mergeCell ref="A24:F24"/>
    <mergeCell ref="A25:O25"/>
    <mergeCell ref="A26:O26"/>
    <mergeCell ref="A27:F27"/>
    <mergeCell ref="L27:M27"/>
    <mergeCell ref="A28:F28"/>
    <mergeCell ref="L28:N28"/>
    <mergeCell ref="A29:F2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5506944444444445" right="0" top="0.39305555555555555" bottom="0.4722222222222222" header="0.19652777777777777" footer="0.19652777777777777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   〃光茻、</cp:lastModifiedBy>
  <cp:lastPrinted>2016-10-10T07:02:16Z</cp:lastPrinted>
  <dcterms:created xsi:type="dcterms:W3CDTF">2011-04-26T02:07:47Z</dcterms:created>
  <dcterms:modified xsi:type="dcterms:W3CDTF">2022-08-04T02:11:29Z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B813D57241CC476EA51D2A5AA0CE052E</vt:lpwstr>
  </property>
  <property fmtid="{D5CDD505-2E9C-101B-9397-08002B2CF9AE}" pid="5" name="KSOReadingLayo">
    <vt:bool>true</vt:bool>
  </property>
</Properties>
</file>