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6栋附件2 " sheetId="1" r:id="rId1"/>
  </sheets>
  <definedNames>
    <definedName name="_xlnm.Print_Titles" localSheetId="0">'6栋附件2 '!$1:$5</definedName>
    <definedName name="_xlnm.Print_Area" localSheetId="0">'6栋附件2 '!$A$1:$O$91</definedName>
  </definedNames>
  <calcPr fullCalcOnLoad="1"/>
</workbook>
</file>

<file path=xl/sharedStrings.xml><?xml version="1.0" encoding="utf-8"?>
<sst xmlns="http://schemas.openxmlformats.org/spreadsheetml/2006/main" count="347" uniqueCount="110">
  <si>
    <t>附件2</t>
  </si>
  <si>
    <t>清远市新建商品住房销售价格备案表</t>
  </si>
  <si>
    <t>房地产开发企业名称或中介服务机构名称：清远市梁辰置业有限公司</t>
  </si>
  <si>
    <t>项目(楼盘)名称：凤栖云台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</si>
  <si>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</si>
  <si>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</si>
  <si>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</si>
  <si>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</si>
  <si>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</si>
  <si>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</si>
  <si>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</si>
  <si>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</si>
  <si>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</si>
  <si>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</si>
  <si>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</si>
  <si>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</si>
  <si>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</si>
  <si>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</si>
  <si>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</si>
  <si>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6栋</t>
  </si>
  <si>
    <t>6-2001</t>
  </si>
  <si>
    <t>三房两厅两卫</t>
  </si>
  <si>
    <t>待售</t>
  </si>
  <si>
    <t>6-1901</t>
  </si>
  <si>
    <t>6-1801</t>
  </si>
  <si>
    <t>6-1701</t>
  </si>
  <si>
    <t>6-1601</t>
  </si>
  <si>
    <t>6-1501</t>
  </si>
  <si>
    <t>6-1401</t>
  </si>
  <si>
    <t>6-1301</t>
  </si>
  <si>
    <t>6-1201</t>
  </si>
  <si>
    <t>6-1101</t>
  </si>
  <si>
    <t>6-1001</t>
  </si>
  <si>
    <t>6-901</t>
  </si>
  <si>
    <t>6-801</t>
  </si>
  <si>
    <t>6-701</t>
  </si>
  <si>
    <t>6-601</t>
  </si>
  <si>
    <t>6-501</t>
  </si>
  <si>
    <t>6-401</t>
  </si>
  <si>
    <t>6-301</t>
  </si>
  <si>
    <t>6-201</t>
  </si>
  <si>
    <t>6-101</t>
  </si>
  <si>
    <t>6-2002</t>
  </si>
  <si>
    <t>6-1902</t>
  </si>
  <si>
    <t>6-1802</t>
  </si>
  <si>
    <t>6-1702</t>
  </si>
  <si>
    <t>6-1602</t>
  </si>
  <si>
    <t>6-1502</t>
  </si>
  <si>
    <t>6-1402</t>
  </si>
  <si>
    <t>6-1302</t>
  </si>
  <si>
    <t>6-1202</t>
  </si>
  <si>
    <t>6-1102</t>
  </si>
  <si>
    <t>6-1002</t>
  </si>
  <si>
    <t>6-902</t>
  </si>
  <si>
    <t>6-802</t>
  </si>
  <si>
    <t>6-702</t>
  </si>
  <si>
    <t>6-602</t>
  </si>
  <si>
    <t>6-502</t>
  </si>
  <si>
    <t>6-402</t>
  </si>
  <si>
    <t>6-302</t>
  </si>
  <si>
    <t>6-202</t>
  </si>
  <si>
    <t>6-102</t>
  </si>
  <si>
    <t>6-2003</t>
  </si>
  <si>
    <t>6-1903</t>
  </si>
  <si>
    <t>6-1803</t>
  </si>
  <si>
    <t>6-1703</t>
  </si>
  <si>
    <t>6-1603</t>
  </si>
  <si>
    <t>6-1503</t>
  </si>
  <si>
    <t>6-1403</t>
  </si>
  <si>
    <t>6-1303</t>
  </si>
  <si>
    <t>6-1203</t>
  </si>
  <si>
    <t>6-1103</t>
  </si>
  <si>
    <t>6-1003</t>
  </si>
  <si>
    <t>6-903</t>
  </si>
  <si>
    <t>6-803</t>
  </si>
  <si>
    <t>6-703</t>
  </si>
  <si>
    <t>6-603</t>
  </si>
  <si>
    <t>6-503</t>
  </si>
  <si>
    <t>6-403</t>
  </si>
  <si>
    <t>6-303</t>
  </si>
  <si>
    <t>6-203</t>
  </si>
  <si>
    <t>6-103</t>
  </si>
  <si>
    <t>6-2004</t>
  </si>
  <si>
    <t>6-1904</t>
  </si>
  <si>
    <t>6-1804</t>
  </si>
  <si>
    <t>6-1704</t>
  </si>
  <si>
    <t>6-1604</t>
  </si>
  <si>
    <t>6-1504</t>
  </si>
  <si>
    <t>6-1404</t>
  </si>
  <si>
    <t>6-1304</t>
  </si>
  <si>
    <t>6-1204</t>
  </si>
  <si>
    <t>6-1104</t>
  </si>
  <si>
    <t>6-1004</t>
  </si>
  <si>
    <t>6-904</t>
  </si>
  <si>
    <t>6-804</t>
  </si>
  <si>
    <t>6-704</t>
  </si>
  <si>
    <t>6-604</t>
  </si>
  <si>
    <t>6-504</t>
  </si>
  <si>
    <t>6-404</t>
  </si>
  <si>
    <t>6-304</t>
  </si>
  <si>
    <t>6-204</t>
  </si>
  <si>
    <t>6-104</t>
  </si>
  <si>
    <t>本楼栋总面积/均价</t>
  </si>
  <si>
    <t xml:space="preserve">   本栋销售住宅共  80  套，销售住宅总建筑面积：7878.40㎡，套内面积：6031.20㎡，分摊面积：1847.20㎡，销售均价：9293元/㎡（建筑面积）:12139元/㎡（套内建筑面积）。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</si>
  <si>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</si>
  <si>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</si>
  <si>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企业物价员：范思思</t>
  </si>
  <si>
    <t>价格举报投诉电话：12358</t>
  </si>
  <si>
    <t>企业投诉电话：0763-3996666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</si>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</sst>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微软雅黑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pane ySplit="5" topLeftCell="A6" activePane="bottomLeft" state="frozen"/>
      <selection pane="bottomLeft" activeCell="R1" sqref="Q1:R65536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14.50390625" style="0" customWidth="1"/>
    <col min="6" max="6" width="6.125" style="0" customWidth="1"/>
    <col min="7" max="7" width="9.625" style="0" customWidth="1"/>
    <col min="9" max="9" width="9.625" style="0" customWidth="1"/>
    <col min="10" max="10" width="9.75390625" style="0" customWidth="1"/>
    <col min="11" max="11" width="8.75390625" style="0" customWidth="1"/>
    <col min="12" max="12" width="14.375" style="0" customWidth="1"/>
    <col min="13" max="13" width="7.375" style="0" customWidth="1"/>
    <col min="14" max="14" width="7.25390625" style="0" customWidth="1"/>
    <col min="15" max="15" width="6.25390625" style="0" customWidth="1"/>
  </cols>
  <sheetData>
    <row r="1" spans="1:15" ht="18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5" t="s">
        <v>2</v>
      </c>
      <c r="B3" s="5"/>
      <c r="C3" s="5"/>
      <c r="D3" s="5"/>
      <c r="E3" s="5"/>
      <c r="F3" s="5"/>
      <c r="G3" s="5"/>
      <c r="H3" s="5"/>
      <c r="I3" s="12" t="s">
        <v>3</v>
      </c>
      <c r="J3" s="3"/>
      <c r="K3" s="3"/>
      <c r="L3" s="3"/>
      <c r="M3" s="5"/>
      <c r="N3" s="13"/>
      <c r="O3" s="13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4" t="s">
        <v>12</v>
      </c>
      <c r="J4" s="7" t="s">
        <v>13</v>
      </c>
      <c r="K4" s="7" t="s">
        <v>14</v>
      </c>
      <c r="L4" s="14" t="s">
        <v>15</v>
      </c>
      <c r="M4" s="14" t="s">
        <v>16</v>
      </c>
      <c r="N4" s="7" t="s">
        <v>17</v>
      </c>
      <c r="O4" s="6" t="s">
        <v>18</v>
      </c>
    </row>
    <row r="5" spans="1:15" ht="30.75" customHeight="1">
      <c r="A5" s="6"/>
      <c r="B5" s="7"/>
      <c r="C5" s="7"/>
      <c r="D5" s="7"/>
      <c r="E5" s="7"/>
      <c r="F5" s="7"/>
      <c r="G5" s="7"/>
      <c r="H5" s="7"/>
      <c r="I5" s="15"/>
      <c r="J5" s="7"/>
      <c r="K5" s="7"/>
      <c r="L5" s="15"/>
      <c r="M5" s="15"/>
      <c r="N5" s="7"/>
      <c r="O5" s="6"/>
    </row>
    <row r="6" spans="1:15" s="1" customFormat="1" ht="25.5" customHeight="1">
      <c r="A6" s="8">
        <v>1</v>
      </c>
      <c r="B6" s="8" t="s">
        <v>19</v>
      </c>
      <c r="C6" s="9" t="s">
        <v>20</v>
      </c>
      <c r="D6" s="8">
        <v>20</v>
      </c>
      <c r="E6" s="10" t="s">
        <v>21</v>
      </c>
      <c r="F6" s="8">
        <v>2.9</v>
      </c>
      <c r="G6" s="11">
        <v>103.48</v>
      </c>
      <c r="H6" s="11">
        <v>24.260000000000005</v>
      </c>
      <c r="I6" s="11">
        <v>79.22</v>
      </c>
      <c r="J6" s="16">
        <v>9550.338229609586</v>
      </c>
      <c r="K6" s="16">
        <v>12474.99368846251</v>
      </c>
      <c r="L6" s="16">
        <v>988269</v>
      </c>
      <c r="M6" s="11"/>
      <c r="N6" s="17" t="s">
        <v>22</v>
      </c>
      <c r="O6" s="18"/>
    </row>
    <row r="7" spans="1:15" s="1" customFormat="1" ht="25.5" customHeight="1">
      <c r="A7" s="8">
        <v>2</v>
      </c>
      <c r="B7" s="8" t="s">
        <v>19</v>
      </c>
      <c r="C7" s="9" t="s">
        <v>23</v>
      </c>
      <c r="D7" s="8">
        <v>19</v>
      </c>
      <c r="E7" s="10" t="s">
        <v>21</v>
      </c>
      <c r="F7" s="8">
        <v>2.9</v>
      </c>
      <c r="G7" s="11">
        <v>103.48</v>
      </c>
      <c r="H7" s="11">
        <v>24.260000000000005</v>
      </c>
      <c r="I7" s="11">
        <v>79.22</v>
      </c>
      <c r="J7" s="16">
        <v>9659.412446849632</v>
      </c>
      <c r="K7" s="16">
        <v>12617.470335773794</v>
      </c>
      <c r="L7" s="16">
        <v>999556</v>
      </c>
      <c r="M7" s="11"/>
      <c r="N7" s="17" t="s">
        <v>22</v>
      </c>
      <c r="O7" s="18"/>
    </row>
    <row r="8" spans="1:15" s="1" customFormat="1" ht="25.5" customHeight="1">
      <c r="A8" s="8">
        <v>3</v>
      </c>
      <c r="B8" s="8" t="s">
        <v>19</v>
      </c>
      <c r="C8" s="9" t="s">
        <v>24</v>
      </c>
      <c r="D8" s="8">
        <v>18</v>
      </c>
      <c r="E8" s="10" t="s">
        <v>21</v>
      </c>
      <c r="F8" s="8">
        <v>2.9</v>
      </c>
      <c r="G8" s="11">
        <v>103.48</v>
      </c>
      <c r="H8" s="11">
        <v>24.260000000000005</v>
      </c>
      <c r="I8" s="11">
        <v>79.22</v>
      </c>
      <c r="J8" s="16">
        <v>9441.273676072671</v>
      </c>
      <c r="K8" s="16">
        <v>12332.529664226206</v>
      </c>
      <c r="L8" s="16">
        <v>976983</v>
      </c>
      <c r="M8" s="11"/>
      <c r="N8" s="17" t="s">
        <v>22</v>
      </c>
      <c r="O8" s="18"/>
    </row>
    <row r="9" spans="1:15" s="1" customFormat="1" ht="25.5" customHeight="1">
      <c r="A9" s="8">
        <v>4</v>
      </c>
      <c r="B9" s="8" t="s">
        <v>19</v>
      </c>
      <c r="C9" s="9" t="s">
        <v>25</v>
      </c>
      <c r="D9" s="8">
        <v>17</v>
      </c>
      <c r="E9" s="10" t="s">
        <v>21</v>
      </c>
      <c r="F9" s="8">
        <v>2.9</v>
      </c>
      <c r="G9" s="11">
        <v>103.48</v>
      </c>
      <c r="H9" s="11">
        <v>24.260000000000005</v>
      </c>
      <c r="I9" s="11">
        <v>79.22</v>
      </c>
      <c r="J9" s="16">
        <v>9593.96984924623</v>
      </c>
      <c r="K9" s="16">
        <v>12531.98687200202</v>
      </c>
      <c r="L9" s="16">
        <v>992784</v>
      </c>
      <c r="M9" s="11"/>
      <c r="N9" s="17" t="s">
        <v>22</v>
      </c>
      <c r="O9" s="18"/>
    </row>
    <row r="10" spans="1:15" s="1" customFormat="1" ht="25.5" customHeight="1">
      <c r="A10" s="8">
        <v>5</v>
      </c>
      <c r="B10" s="8" t="s">
        <v>19</v>
      </c>
      <c r="C10" s="9" t="s">
        <v>26</v>
      </c>
      <c r="D10" s="8">
        <v>16</v>
      </c>
      <c r="E10" s="10" t="s">
        <v>21</v>
      </c>
      <c r="F10" s="8">
        <v>2.9</v>
      </c>
      <c r="G10" s="11">
        <v>103.48</v>
      </c>
      <c r="H10" s="11">
        <v>24.260000000000005</v>
      </c>
      <c r="I10" s="11">
        <v>79.22</v>
      </c>
      <c r="J10" s="16">
        <v>9637.591805179745</v>
      </c>
      <c r="K10" s="16">
        <v>12588.967432466548</v>
      </c>
      <c r="L10" s="16">
        <v>997298</v>
      </c>
      <c r="M10" s="11"/>
      <c r="N10" s="17" t="s">
        <v>22</v>
      </c>
      <c r="O10" s="18"/>
    </row>
    <row r="11" spans="1:15" s="1" customFormat="1" ht="25.5" customHeight="1">
      <c r="A11" s="8">
        <v>6</v>
      </c>
      <c r="B11" s="8" t="s">
        <v>19</v>
      </c>
      <c r="C11" s="9" t="s">
        <v>27</v>
      </c>
      <c r="D11" s="8">
        <v>15</v>
      </c>
      <c r="E11" s="10" t="s">
        <v>21</v>
      </c>
      <c r="F11" s="8">
        <v>2.9</v>
      </c>
      <c r="G11" s="11">
        <v>103.48</v>
      </c>
      <c r="H11" s="11">
        <v>24.260000000000005</v>
      </c>
      <c r="I11" s="11">
        <v>79.22</v>
      </c>
      <c r="J11" s="16">
        <v>9593.96984924623</v>
      </c>
      <c r="K11" s="16">
        <v>12531.98687200202</v>
      </c>
      <c r="L11" s="16">
        <v>992784</v>
      </c>
      <c r="M11" s="11"/>
      <c r="N11" s="17" t="s">
        <v>22</v>
      </c>
      <c r="O11" s="18"/>
    </row>
    <row r="12" spans="1:15" s="1" customFormat="1" ht="25.5" customHeight="1">
      <c r="A12" s="8">
        <v>7</v>
      </c>
      <c r="B12" s="8" t="s">
        <v>19</v>
      </c>
      <c r="C12" s="9" t="s">
        <v>28</v>
      </c>
      <c r="D12" s="8">
        <v>14</v>
      </c>
      <c r="E12" s="10" t="s">
        <v>21</v>
      </c>
      <c r="F12" s="8">
        <v>2.9</v>
      </c>
      <c r="G12" s="11">
        <v>103.48</v>
      </c>
      <c r="H12" s="11">
        <v>24.260000000000005</v>
      </c>
      <c r="I12" s="11">
        <v>79.22</v>
      </c>
      <c r="J12" s="16">
        <v>9332.199458832625</v>
      </c>
      <c r="K12" s="16">
        <v>12190.05301691492</v>
      </c>
      <c r="L12" s="16">
        <v>965696</v>
      </c>
      <c r="M12" s="11"/>
      <c r="N12" s="17" t="s">
        <v>22</v>
      </c>
      <c r="O12" s="18"/>
    </row>
    <row r="13" spans="1:15" s="1" customFormat="1" ht="25.5" customHeight="1">
      <c r="A13" s="8">
        <v>8</v>
      </c>
      <c r="B13" s="8" t="s">
        <v>19</v>
      </c>
      <c r="C13" s="9" t="s">
        <v>29</v>
      </c>
      <c r="D13" s="8">
        <v>13</v>
      </c>
      <c r="E13" s="10" t="s">
        <v>21</v>
      </c>
      <c r="F13" s="8">
        <v>2.9</v>
      </c>
      <c r="G13" s="11">
        <v>103.48</v>
      </c>
      <c r="H13" s="11">
        <v>24.260000000000005</v>
      </c>
      <c r="I13" s="11">
        <v>79.22</v>
      </c>
      <c r="J13" s="16">
        <v>9506.716273676073</v>
      </c>
      <c r="K13" s="16">
        <v>12418.01312799798</v>
      </c>
      <c r="L13" s="16">
        <v>983755</v>
      </c>
      <c r="M13" s="11"/>
      <c r="N13" s="17" t="s">
        <v>22</v>
      </c>
      <c r="O13" s="18"/>
    </row>
    <row r="14" spans="1:15" s="1" customFormat="1" ht="25.5" customHeight="1">
      <c r="A14" s="8">
        <v>9</v>
      </c>
      <c r="B14" s="8" t="s">
        <v>19</v>
      </c>
      <c r="C14" s="9" t="s">
        <v>30</v>
      </c>
      <c r="D14" s="8">
        <v>12</v>
      </c>
      <c r="E14" s="10" t="s">
        <v>21</v>
      </c>
      <c r="F14" s="8">
        <v>2.9</v>
      </c>
      <c r="G14" s="11">
        <v>103.48</v>
      </c>
      <c r="H14" s="11">
        <v>24.260000000000005</v>
      </c>
      <c r="I14" s="11">
        <v>79.22</v>
      </c>
      <c r="J14" s="16">
        <v>9463.084654039427</v>
      </c>
      <c r="K14" s="16">
        <v>12361.01994445847</v>
      </c>
      <c r="L14" s="16">
        <v>979240</v>
      </c>
      <c r="M14" s="11"/>
      <c r="N14" s="17" t="s">
        <v>22</v>
      </c>
      <c r="O14" s="18"/>
    </row>
    <row r="15" spans="1:15" s="1" customFormat="1" ht="25.5" customHeight="1">
      <c r="A15" s="8">
        <v>10</v>
      </c>
      <c r="B15" s="8" t="s">
        <v>19</v>
      </c>
      <c r="C15" s="9" t="s">
        <v>31</v>
      </c>
      <c r="D15" s="8">
        <v>11</v>
      </c>
      <c r="E15" s="10" t="s">
        <v>21</v>
      </c>
      <c r="F15" s="8">
        <v>2.9</v>
      </c>
      <c r="G15" s="11">
        <v>103.48</v>
      </c>
      <c r="H15" s="11">
        <v>24.260000000000005</v>
      </c>
      <c r="I15" s="11">
        <v>79.22</v>
      </c>
      <c r="J15" s="16">
        <v>9419.453034402783</v>
      </c>
      <c r="K15" s="16">
        <v>12304.02676091896</v>
      </c>
      <c r="L15" s="16">
        <v>974725</v>
      </c>
      <c r="M15" s="11"/>
      <c r="N15" s="17" t="s">
        <v>22</v>
      </c>
      <c r="O15" s="18"/>
    </row>
    <row r="16" spans="1:15" s="1" customFormat="1" ht="25.5" customHeight="1">
      <c r="A16" s="8">
        <v>11</v>
      </c>
      <c r="B16" s="8" t="s">
        <v>19</v>
      </c>
      <c r="C16" s="9" t="s">
        <v>32</v>
      </c>
      <c r="D16" s="8">
        <v>10</v>
      </c>
      <c r="E16" s="10" t="s">
        <v>21</v>
      </c>
      <c r="F16" s="8">
        <v>2.9</v>
      </c>
      <c r="G16" s="11">
        <v>103.48</v>
      </c>
      <c r="H16" s="11">
        <v>24.260000000000005</v>
      </c>
      <c r="I16" s="11">
        <v>79.22</v>
      </c>
      <c r="J16" s="16">
        <v>9375.83107846927</v>
      </c>
      <c r="K16" s="16">
        <v>12247.046200454432</v>
      </c>
      <c r="L16" s="16">
        <v>970211</v>
      </c>
      <c r="M16" s="11"/>
      <c r="N16" s="17" t="s">
        <v>22</v>
      </c>
      <c r="O16" s="18"/>
    </row>
    <row r="17" spans="1:15" s="1" customFormat="1" ht="25.5" customHeight="1">
      <c r="A17" s="8">
        <v>12</v>
      </c>
      <c r="B17" s="8" t="s">
        <v>19</v>
      </c>
      <c r="C17" s="9" t="s">
        <v>33</v>
      </c>
      <c r="D17" s="8">
        <v>9</v>
      </c>
      <c r="E17" s="10" t="s">
        <v>21</v>
      </c>
      <c r="F17" s="8">
        <v>2.9</v>
      </c>
      <c r="G17" s="11">
        <v>103.48</v>
      </c>
      <c r="H17" s="11">
        <v>24.260000000000005</v>
      </c>
      <c r="I17" s="11">
        <v>79.22</v>
      </c>
      <c r="J17" s="16">
        <v>9332.199458832625</v>
      </c>
      <c r="K17" s="16">
        <v>12190.05301691492</v>
      </c>
      <c r="L17" s="16">
        <v>965696</v>
      </c>
      <c r="M17" s="11"/>
      <c r="N17" s="17" t="s">
        <v>22</v>
      </c>
      <c r="O17" s="18"/>
    </row>
    <row r="18" spans="1:15" s="1" customFormat="1" ht="25.5" customHeight="1">
      <c r="A18" s="8">
        <v>13</v>
      </c>
      <c r="B18" s="8" t="s">
        <v>19</v>
      </c>
      <c r="C18" s="9" t="s">
        <v>34</v>
      </c>
      <c r="D18" s="8">
        <v>8</v>
      </c>
      <c r="E18" s="10" t="s">
        <v>21</v>
      </c>
      <c r="F18" s="8">
        <v>2.9</v>
      </c>
      <c r="G18" s="11">
        <v>103.48</v>
      </c>
      <c r="H18" s="11">
        <v>24.260000000000005</v>
      </c>
      <c r="I18" s="11">
        <v>79.22</v>
      </c>
      <c r="J18" s="16">
        <v>9288.57750289911</v>
      </c>
      <c r="K18" s="16">
        <v>12133.07245645039</v>
      </c>
      <c r="L18" s="16">
        <v>961182</v>
      </c>
      <c r="M18" s="11"/>
      <c r="N18" s="17" t="s">
        <v>22</v>
      </c>
      <c r="O18" s="18"/>
    </row>
    <row r="19" spans="1:15" s="1" customFormat="1" ht="25.5" customHeight="1">
      <c r="A19" s="8">
        <v>14</v>
      </c>
      <c r="B19" s="8" t="s">
        <v>19</v>
      </c>
      <c r="C19" s="9" t="s">
        <v>35</v>
      </c>
      <c r="D19" s="8">
        <v>7</v>
      </c>
      <c r="E19" s="10" t="s">
        <v>21</v>
      </c>
      <c r="F19" s="8">
        <v>2.9</v>
      </c>
      <c r="G19" s="11">
        <v>103.48</v>
      </c>
      <c r="H19" s="11">
        <v>24.260000000000005</v>
      </c>
      <c r="I19" s="11">
        <v>79.22</v>
      </c>
      <c r="J19" s="16">
        <v>9244.945883262466</v>
      </c>
      <c r="K19" s="16">
        <v>12076.079272910882</v>
      </c>
      <c r="L19" s="16">
        <v>956667</v>
      </c>
      <c r="M19" s="11"/>
      <c r="N19" s="17" t="s">
        <v>22</v>
      </c>
      <c r="O19" s="18"/>
    </row>
    <row r="20" spans="1:15" s="1" customFormat="1" ht="25.5" customHeight="1">
      <c r="A20" s="8">
        <v>15</v>
      </c>
      <c r="B20" s="8" t="s">
        <v>19</v>
      </c>
      <c r="C20" s="9" t="s">
        <v>36</v>
      </c>
      <c r="D20" s="8">
        <v>6</v>
      </c>
      <c r="E20" s="10" t="s">
        <v>21</v>
      </c>
      <c r="F20" s="8">
        <v>2.9</v>
      </c>
      <c r="G20" s="11">
        <v>103.48</v>
      </c>
      <c r="H20" s="11">
        <v>24.260000000000005</v>
      </c>
      <c r="I20" s="11">
        <v>79.22</v>
      </c>
      <c r="J20" s="16">
        <v>9201.323927328953</v>
      </c>
      <c r="K20" s="16">
        <v>12019.098712446352</v>
      </c>
      <c r="L20" s="16">
        <v>952153</v>
      </c>
      <c r="M20" s="11"/>
      <c r="N20" s="17" t="s">
        <v>22</v>
      </c>
      <c r="O20" s="18"/>
    </row>
    <row r="21" spans="1:15" s="1" customFormat="1" ht="25.5" customHeight="1">
      <c r="A21" s="8">
        <v>16</v>
      </c>
      <c r="B21" s="8" t="s">
        <v>19</v>
      </c>
      <c r="C21" s="9" t="s">
        <v>37</v>
      </c>
      <c r="D21" s="8">
        <v>5</v>
      </c>
      <c r="E21" s="10" t="s">
        <v>21</v>
      </c>
      <c r="F21" s="8">
        <v>2.9</v>
      </c>
      <c r="G21" s="11">
        <v>103.48</v>
      </c>
      <c r="H21" s="11">
        <v>24.260000000000005</v>
      </c>
      <c r="I21" s="11">
        <v>79.22</v>
      </c>
      <c r="J21" s="16">
        <v>9157.692307692307</v>
      </c>
      <c r="K21" s="16">
        <v>11962.105528906843</v>
      </c>
      <c r="L21" s="16">
        <v>947638</v>
      </c>
      <c r="M21" s="11"/>
      <c r="N21" s="17" t="s">
        <v>22</v>
      </c>
      <c r="O21" s="18"/>
    </row>
    <row r="22" spans="1:15" s="1" customFormat="1" ht="25.5" customHeight="1">
      <c r="A22" s="8">
        <v>17</v>
      </c>
      <c r="B22" s="8" t="s">
        <v>19</v>
      </c>
      <c r="C22" s="9" t="s">
        <v>38</v>
      </c>
      <c r="D22" s="8">
        <v>4</v>
      </c>
      <c r="E22" s="10" t="s">
        <v>21</v>
      </c>
      <c r="F22" s="8">
        <v>2.9</v>
      </c>
      <c r="G22" s="11">
        <v>103.48</v>
      </c>
      <c r="H22" s="11">
        <v>24.260000000000005</v>
      </c>
      <c r="I22" s="11">
        <v>79.22</v>
      </c>
      <c r="J22" s="16">
        <v>9004.996134518748</v>
      </c>
      <c r="K22" s="16">
        <v>11762.648321131028</v>
      </c>
      <c r="L22" s="16">
        <v>931837</v>
      </c>
      <c r="M22" s="11"/>
      <c r="N22" s="17" t="s">
        <v>22</v>
      </c>
      <c r="O22" s="18"/>
    </row>
    <row r="23" spans="1:15" s="1" customFormat="1" ht="25.5" customHeight="1">
      <c r="A23" s="8">
        <v>18</v>
      </c>
      <c r="B23" s="8" t="s">
        <v>19</v>
      </c>
      <c r="C23" s="9" t="s">
        <v>39</v>
      </c>
      <c r="D23" s="8">
        <v>3</v>
      </c>
      <c r="E23" s="10" t="s">
        <v>21</v>
      </c>
      <c r="F23" s="8">
        <v>2.9</v>
      </c>
      <c r="G23" s="11">
        <v>103.48</v>
      </c>
      <c r="H23" s="11">
        <v>24.260000000000005</v>
      </c>
      <c r="I23" s="11">
        <v>79.22</v>
      </c>
      <c r="J23" s="16">
        <v>9070.43873212215</v>
      </c>
      <c r="K23" s="16">
        <v>11848.131784902802</v>
      </c>
      <c r="L23" s="16">
        <v>938609</v>
      </c>
      <c r="M23" s="11"/>
      <c r="N23" s="17" t="s">
        <v>22</v>
      </c>
      <c r="O23" s="18"/>
    </row>
    <row r="24" spans="1:15" s="1" customFormat="1" ht="25.5" customHeight="1">
      <c r="A24" s="8">
        <v>19</v>
      </c>
      <c r="B24" s="8" t="s">
        <v>19</v>
      </c>
      <c r="C24" s="9" t="s">
        <v>40</v>
      </c>
      <c r="D24" s="8">
        <v>2</v>
      </c>
      <c r="E24" s="10" t="s">
        <v>21</v>
      </c>
      <c r="F24" s="8">
        <v>2.9</v>
      </c>
      <c r="G24" s="11">
        <v>103.48</v>
      </c>
      <c r="H24" s="11">
        <v>24.260000000000005</v>
      </c>
      <c r="I24" s="11">
        <v>79.22</v>
      </c>
      <c r="J24" s="16">
        <v>9026.807112485503</v>
      </c>
      <c r="K24" s="16">
        <v>11791.138601363293</v>
      </c>
      <c r="L24" s="16">
        <v>934094</v>
      </c>
      <c r="M24" s="11"/>
      <c r="N24" s="17" t="s">
        <v>22</v>
      </c>
      <c r="O24" s="18"/>
    </row>
    <row r="25" spans="1:15" s="1" customFormat="1" ht="25.5" customHeight="1">
      <c r="A25" s="8">
        <v>20</v>
      </c>
      <c r="B25" s="8" t="s">
        <v>19</v>
      </c>
      <c r="C25" s="9" t="s">
        <v>41</v>
      </c>
      <c r="D25" s="8">
        <v>1</v>
      </c>
      <c r="E25" s="10" t="s">
        <v>21</v>
      </c>
      <c r="F25" s="8">
        <v>2.9</v>
      </c>
      <c r="G25" s="11">
        <v>103.48</v>
      </c>
      <c r="H25" s="11">
        <v>24.260000000000005</v>
      </c>
      <c r="I25" s="11">
        <v>79.22</v>
      </c>
      <c r="J25" s="16">
        <v>8263.326246617704</v>
      </c>
      <c r="K25" s="16">
        <v>10793.85256248422</v>
      </c>
      <c r="L25" s="16">
        <v>855089</v>
      </c>
      <c r="M25" s="11"/>
      <c r="N25" s="17" t="s">
        <v>22</v>
      </c>
      <c r="O25" s="18"/>
    </row>
    <row r="26" spans="1:15" s="1" customFormat="1" ht="25.5" customHeight="1">
      <c r="A26" s="8">
        <v>21</v>
      </c>
      <c r="B26" s="8" t="s">
        <v>19</v>
      </c>
      <c r="C26" s="9" t="s">
        <v>42</v>
      </c>
      <c r="D26" s="8">
        <v>20</v>
      </c>
      <c r="E26" s="10" t="s">
        <v>21</v>
      </c>
      <c r="F26" s="8">
        <v>2.9</v>
      </c>
      <c r="G26" s="11">
        <v>103.48</v>
      </c>
      <c r="H26" s="11">
        <v>24.260000000000005</v>
      </c>
      <c r="I26" s="11">
        <v>79.22</v>
      </c>
      <c r="J26" s="16">
        <v>9752.338616157711</v>
      </c>
      <c r="K26" s="16">
        <v>12738.853824791719</v>
      </c>
      <c r="L26" s="16">
        <v>1009172</v>
      </c>
      <c r="M26" s="11"/>
      <c r="N26" s="17" t="s">
        <v>22</v>
      </c>
      <c r="O26" s="18"/>
    </row>
    <row r="27" spans="1:15" s="1" customFormat="1" ht="25.5" customHeight="1">
      <c r="A27" s="8">
        <v>22</v>
      </c>
      <c r="B27" s="8" t="s">
        <v>19</v>
      </c>
      <c r="C27" s="9" t="s">
        <v>43</v>
      </c>
      <c r="D27" s="8">
        <v>19</v>
      </c>
      <c r="E27" s="10" t="s">
        <v>21</v>
      </c>
      <c r="F27" s="8">
        <v>2.9</v>
      </c>
      <c r="G27" s="11">
        <v>103.48</v>
      </c>
      <c r="H27" s="11">
        <v>24.260000000000005</v>
      </c>
      <c r="I27" s="11">
        <v>79.22</v>
      </c>
      <c r="J27" s="16">
        <v>9861.403169694626</v>
      </c>
      <c r="K27" s="16">
        <v>12881.317849028024</v>
      </c>
      <c r="L27" s="16">
        <v>1020458</v>
      </c>
      <c r="M27" s="11"/>
      <c r="N27" s="17" t="s">
        <v>22</v>
      </c>
      <c r="O27" s="18"/>
    </row>
    <row r="28" spans="1:15" s="1" customFormat="1" ht="25.5" customHeight="1">
      <c r="A28" s="8">
        <v>23</v>
      </c>
      <c r="B28" s="8" t="s">
        <v>19</v>
      </c>
      <c r="C28" s="9" t="s">
        <v>44</v>
      </c>
      <c r="D28" s="8">
        <v>18</v>
      </c>
      <c r="E28" s="10" t="s">
        <v>21</v>
      </c>
      <c r="F28" s="8">
        <v>2.9</v>
      </c>
      <c r="G28" s="11">
        <v>103.48</v>
      </c>
      <c r="H28" s="11">
        <v>24.260000000000005</v>
      </c>
      <c r="I28" s="11">
        <v>79.22</v>
      </c>
      <c r="J28" s="16">
        <v>9643.264398917665</v>
      </c>
      <c r="K28" s="16">
        <v>12596.377177480434</v>
      </c>
      <c r="L28" s="16">
        <v>997885</v>
      </c>
      <c r="M28" s="11"/>
      <c r="N28" s="17" t="s">
        <v>22</v>
      </c>
      <c r="O28" s="18"/>
    </row>
    <row r="29" spans="1:15" s="1" customFormat="1" ht="25.5" customHeight="1">
      <c r="A29" s="8">
        <v>24</v>
      </c>
      <c r="B29" s="8" t="s">
        <v>19</v>
      </c>
      <c r="C29" s="9" t="s">
        <v>45</v>
      </c>
      <c r="D29" s="8">
        <v>17</v>
      </c>
      <c r="E29" s="10" t="s">
        <v>21</v>
      </c>
      <c r="F29" s="8">
        <v>2.9</v>
      </c>
      <c r="G29" s="11">
        <v>103.48</v>
      </c>
      <c r="H29" s="11">
        <v>24.260000000000005</v>
      </c>
      <c r="I29" s="11">
        <v>79.22</v>
      </c>
      <c r="J29" s="16">
        <v>9795.960572091224</v>
      </c>
      <c r="K29" s="16">
        <v>12795.834385256248</v>
      </c>
      <c r="L29" s="16">
        <v>1013686</v>
      </c>
      <c r="M29" s="11"/>
      <c r="N29" s="17" t="s">
        <v>22</v>
      </c>
      <c r="O29" s="18"/>
    </row>
    <row r="30" spans="1:15" s="1" customFormat="1" ht="25.5" customHeight="1">
      <c r="A30" s="8">
        <v>25</v>
      </c>
      <c r="B30" s="8" t="s">
        <v>19</v>
      </c>
      <c r="C30" s="9" t="s">
        <v>46</v>
      </c>
      <c r="D30" s="8">
        <v>16</v>
      </c>
      <c r="E30" s="10" t="s">
        <v>21</v>
      </c>
      <c r="F30" s="8">
        <v>2.9</v>
      </c>
      <c r="G30" s="11">
        <v>103.48</v>
      </c>
      <c r="H30" s="11">
        <v>24.260000000000005</v>
      </c>
      <c r="I30" s="11">
        <v>79.22</v>
      </c>
      <c r="J30" s="16">
        <v>9839.59219172787</v>
      </c>
      <c r="K30" s="16">
        <v>12852.82756879576</v>
      </c>
      <c r="L30" s="16">
        <v>1018201</v>
      </c>
      <c r="M30" s="11"/>
      <c r="N30" s="17" t="s">
        <v>22</v>
      </c>
      <c r="O30" s="18"/>
    </row>
    <row r="31" spans="1:15" s="1" customFormat="1" ht="25.5" customHeight="1">
      <c r="A31" s="8">
        <v>26</v>
      </c>
      <c r="B31" s="8" t="s">
        <v>19</v>
      </c>
      <c r="C31" s="9" t="s">
        <v>47</v>
      </c>
      <c r="D31" s="8">
        <v>15</v>
      </c>
      <c r="E31" s="10" t="s">
        <v>21</v>
      </c>
      <c r="F31" s="8">
        <v>2.9</v>
      </c>
      <c r="G31" s="11">
        <v>103.48</v>
      </c>
      <c r="H31" s="11">
        <v>24.260000000000005</v>
      </c>
      <c r="I31" s="11">
        <v>79.22</v>
      </c>
      <c r="J31" s="16">
        <v>9795.960572091224</v>
      </c>
      <c r="K31" s="16">
        <v>12795.834385256248</v>
      </c>
      <c r="L31" s="16">
        <v>1013686</v>
      </c>
      <c r="M31" s="11"/>
      <c r="N31" s="17" t="s">
        <v>22</v>
      </c>
      <c r="O31" s="18"/>
    </row>
    <row r="32" spans="1:15" s="1" customFormat="1" ht="25.5" customHeight="1">
      <c r="A32" s="8">
        <v>27</v>
      </c>
      <c r="B32" s="8" t="s">
        <v>19</v>
      </c>
      <c r="C32" s="9" t="s">
        <v>48</v>
      </c>
      <c r="D32" s="8">
        <v>14</v>
      </c>
      <c r="E32" s="10" t="s">
        <v>21</v>
      </c>
      <c r="F32" s="8">
        <v>2.9</v>
      </c>
      <c r="G32" s="11">
        <v>103.48</v>
      </c>
      <c r="H32" s="11">
        <v>24.260000000000005</v>
      </c>
      <c r="I32" s="11">
        <v>79.22</v>
      </c>
      <c r="J32" s="16">
        <v>9534.19984538075</v>
      </c>
      <c r="K32" s="16">
        <v>12453.91315324413</v>
      </c>
      <c r="L32" s="16">
        <v>986599</v>
      </c>
      <c r="M32" s="11"/>
      <c r="N32" s="17" t="s">
        <v>22</v>
      </c>
      <c r="O32" s="18"/>
    </row>
    <row r="33" spans="1:15" s="1" customFormat="1" ht="25.5" customHeight="1">
      <c r="A33" s="8">
        <v>28</v>
      </c>
      <c r="B33" s="8" t="s">
        <v>19</v>
      </c>
      <c r="C33" s="9" t="s">
        <v>49</v>
      </c>
      <c r="D33" s="8">
        <v>13</v>
      </c>
      <c r="E33" s="10" t="s">
        <v>21</v>
      </c>
      <c r="F33" s="8">
        <v>2.9</v>
      </c>
      <c r="G33" s="11">
        <v>103.48</v>
      </c>
      <c r="H33" s="11">
        <v>24.260000000000005</v>
      </c>
      <c r="I33" s="11">
        <v>79.22</v>
      </c>
      <c r="J33" s="16">
        <v>9708.706996521067</v>
      </c>
      <c r="K33" s="16">
        <v>12681.86064125221</v>
      </c>
      <c r="L33" s="16">
        <v>1004657</v>
      </c>
      <c r="M33" s="11"/>
      <c r="N33" s="17" t="s">
        <v>22</v>
      </c>
      <c r="O33" s="18"/>
    </row>
    <row r="34" spans="1:15" s="1" customFormat="1" ht="25.5" customHeight="1">
      <c r="A34" s="8">
        <v>29</v>
      </c>
      <c r="B34" s="8" t="s">
        <v>19</v>
      </c>
      <c r="C34" s="9" t="s">
        <v>50</v>
      </c>
      <c r="D34" s="8">
        <v>12</v>
      </c>
      <c r="E34" s="10" t="s">
        <v>21</v>
      </c>
      <c r="F34" s="8">
        <v>2.9</v>
      </c>
      <c r="G34" s="11">
        <v>103.48</v>
      </c>
      <c r="H34" s="11">
        <v>24.260000000000005</v>
      </c>
      <c r="I34" s="11">
        <v>79.22</v>
      </c>
      <c r="J34" s="16">
        <v>9665.085040587554</v>
      </c>
      <c r="K34" s="16">
        <v>12624.88008078768</v>
      </c>
      <c r="L34" s="16">
        <v>1000143</v>
      </c>
      <c r="M34" s="11"/>
      <c r="N34" s="17" t="s">
        <v>22</v>
      </c>
      <c r="O34" s="18"/>
    </row>
    <row r="35" spans="1:15" s="1" customFormat="1" ht="25.5" customHeight="1">
      <c r="A35" s="8">
        <v>30</v>
      </c>
      <c r="B35" s="8" t="s">
        <v>19</v>
      </c>
      <c r="C35" s="9" t="s">
        <v>51</v>
      </c>
      <c r="D35" s="8">
        <v>11</v>
      </c>
      <c r="E35" s="10" t="s">
        <v>21</v>
      </c>
      <c r="F35" s="8">
        <v>2.9</v>
      </c>
      <c r="G35" s="11">
        <v>103.48</v>
      </c>
      <c r="H35" s="11">
        <v>24.260000000000005</v>
      </c>
      <c r="I35" s="11">
        <v>79.22</v>
      </c>
      <c r="J35" s="16">
        <v>9621.453420950907</v>
      </c>
      <c r="K35" s="16">
        <v>12567.88689724817</v>
      </c>
      <c r="L35" s="16">
        <v>995628</v>
      </c>
      <c r="M35" s="11"/>
      <c r="N35" s="17" t="s">
        <v>22</v>
      </c>
      <c r="O35" s="18"/>
    </row>
    <row r="36" spans="1:15" s="1" customFormat="1" ht="25.5" customHeight="1">
      <c r="A36" s="8">
        <v>31</v>
      </c>
      <c r="B36" s="8" t="s">
        <v>19</v>
      </c>
      <c r="C36" s="9" t="s">
        <v>52</v>
      </c>
      <c r="D36" s="8">
        <v>10</v>
      </c>
      <c r="E36" s="10" t="s">
        <v>21</v>
      </c>
      <c r="F36" s="8">
        <v>2.9</v>
      </c>
      <c r="G36" s="11">
        <v>103.48</v>
      </c>
      <c r="H36" s="11">
        <v>24.260000000000005</v>
      </c>
      <c r="I36" s="11">
        <v>79.22</v>
      </c>
      <c r="J36" s="16">
        <v>9577.821801314263</v>
      </c>
      <c r="K36" s="16">
        <v>12510.89371370866</v>
      </c>
      <c r="L36" s="16">
        <v>991113</v>
      </c>
      <c r="M36" s="11"/>
      <c r="N36" s="17" t="s">
        <v>22</v>
      </c>
      <c r="O36" s="18"/>
    </row>
    <row r="37" spans="1:15" s="1" customFormat="1" ht="25.5" customHeight="1">
      <c r="A37" s="8">
        <v>32</v>
      </c>
      <c r="B37" s="8" t="s">
        <v>19</v>
      </c>
      <c r="C37" s="9" t="s">
        <v>53</v>
      </c>
      <c r="D37" s="8">
        <v>9</v>
      </c>
      <c r="E37" s="10" t="s">
        <v>21</v>
      </c>
      <c r="F37" s="8">
        <v>2.9</v>
      </c>
      <c r="G37" s="11">
        <v>103.48</v>
      </c>
      <c r="H37" s="11">
        <v>24.260000000000005</v>
      </c>
      <c r="I37" s="11">
        <v>79.22</v>
      </c>
      <c r="J37" s="16">
        <v>9534.19984538075</v>
      </c>
      <c r="K37" s="16">
        <v>12453.91315324413</v>
      </c>
      <c r="L37" s="16">
        <v>986599</v>
      </c>
      <c r="M37" s="11"/>
      <c r="N37" s="17" t="s">
        <v>22</v>
      </c>
      <c r="O37" s="18"/>
    </row>
    <row r="38" spans="1:15" s="1" customFormat="1" ht="25.5" customHeight="1">
      <c r="A38" s="8">
        <v>33</v>
      </c>
      <c r="B38" s="8" t="s">
        <v>19</v>
      </c>
      <c r="C38" s="9" t="s">
        <v>54</v>
      </c>
      <c r="D38" s="8">
        <v>8</v>
      </c>
      <c r="E38" s="10" t="s">
        <v>21</v>
      </c>
      <c r="F38" s="8">
        <v>2.9</v>
      </c>
      <c r="G38" s="11">
        <v>103.48</v>
      </c>
      <c r="H38" s="11">
        <v>24.260000000000005</v>
      </c>
      <c r="I38" s="11">
        <v>79.22</v>
      </c>
      <c r="J38" s="16">
        <v>9490.568225744104</v>
      </c>
      <c r="K38" s="16">
        <v>12396.91996970462</v>
      </c>
      <c r="L38" s="16">
        <v>982084</v>
      </c>
      <c r="M38" s="11"/>
      <c r="N38" s="17" t="s">
        <v>22</v>
      </c>
      <c r="O38" s="18"/>
    </row>
    <row r="39" spans="1:15" s="1" customFormat="1" ht="25.5" customHeight="1">
      <c r="A39" s="8">
        <v>34</v>
      </c>
      <c r="B39" s="8" t="s">
        <v>19</v>
      </c>
      <c r="C39" s="9" t="s">
        <v>55</v>
      </c>
      <c r="D39" s="8">
        <v>7</v>
      </c>
      <c r="E39" s="10" t="s">
        <v>21</v>
      </c>
      <c r="F39" s="8">
        <v>2.9</v>
      </c>
      <c r="G39" s="11">
        <v>103.48</v>
      </c>
      <c r="H39" s="11">
        <v>24.260000000000005</v>
      </c>
      <c r="I39" s="11">
        <v>79.22</v>
      </c>
      <c r="J39" s="16">
        <v>9446.94626981059</v>
      </c>
      <c r="K39" s="16">
        <v>12339.93940924009</v>
      </c>
      <c r="L39" s="16">
        <v>977570</v>
      </c>
      <c r="M39" s="11"/>
      <c r="N39" s="17" t="s">
        <v>22</v>
      </c>
      <c r="O39" s="18"/>
    </row>
    <row r="40" spans="1:15" s="1" customFormat="1" ht="25.5" customHeight="1">
      <c r="A40" s="8">
        <v>35</v>
      </c>
      <c r="B40" s="8" t="s">
        <v>19</v>
      </c>
      <c r="C40" s="9" t="s">
        <v>56</v>
      </c>
      <c r="D40" s="8">
        <v>6</v>
      </c>
      <c r="E40" s="10" t="s">
        <v>21</v>
      </c>
      <c r="F40" s="8">
        <v>2.9</v>
      </c>
      <c r="G40" s="11">
        <v>103.48</v>
      </c>
      <c r="H40" s="11">
        <v>24.260000000000005</v>
      </c>
      <c r="I40" s="11">
        <v>79.22</v>
      </c>
      <c r="J40" s="16">
        <v>9403.314650173947</v>
      </c>
      <c r="K40" s="16">
        <v>12282.946225700582</v>
      </c>
      <c r="L40" s="16">
        <v>973055</v>
      </c>
      <c r="M40" s="11"/>
      <c r="N40" s="17" t="s">
        <v>22</v>
      </c>
      <c r="O40" s="18"/>
    </row>
    <row r="41" spans="1:15" s="1" customFormat="1" ht="25.5" customHeight="1">
      <c r="A41" s="8">
        <v>36</v>
      </c>
      <c r="B41" s="8" t="s">
        <v>19</v>
      </c>
      <c r="C41" s="9" t="s">
        <v>57</v>
      </c>
      <c r="D41" s="8">
        <v>5</v>
      </c>
      <c r="E41" s="10" t="s">
        <v>21</v>
      </c>
      <c r="F41" s="8">
        <v>2.9</v>
      </c>
      <c r="G41" s="11">
        <v>103.48</v>
      </c>
      <c r="H41" s="11">
        <v>24.260000000000005</v>
      </c>
      <c r="I41" s="11">
        <v>79.22</v>
      </c>
      <c r="J41" s="16">
        <v>9359.683030537302</v>
      </c>
      <c r="K41" s="16">
        <v>12225.95304216107</v>
      </c>
      <c r="L41" s="16">
        <v>968540</v>
      </c>
      <c r="M41" s="11"/>
      <c r="N41" s="17" t="s">
        <v>22</v>
      </c>
      <c r="O41" s="18"/>
    </row>
    <row r="42" spans="1:15" s="1" customFormat="1" ht="25.5" customHeight="1">
      <c r="A42" s="8">
        <v>37</v>
      </c>
      <c r="B42" s="8" t="s">
        <v>19</v>
      </c>
      <c r="C42" s="9" t="s">
        <v>58</v>
      </c>
      <c r="D42" s="8">
        <v>4</v>
      </c>
      <c r="E42" s="10" t="s">
        <v>21</v>
      </c>
      <c r="F42" s="8">
        <v>2.9</v>
      </c>
      <c r="G42" s="11">
        <v>103.48</v>
      </c>
      <c r="H42" s="11">
        <v>24.260000000000005</v>
      </c>
      <c r="I42" s="11">
        <v>79.22</v>
      </c>
      <c r="J42" s="16">
        <v>9206.986857363741</v>
      </c>
      <c r="K42" s="16">
        <v>12026.495834385256</v>
      </c>
      <c r="L42" s="16">
        <v>952739</v>
      </c>
      <c r="M42" s="11"/>
      <c r="N42" s="17" t="s">
        <v>22</v>
      </c>
      <c r="O42" s="18"/>
    </row>
    <row r="43" spans="1:15" s="1" customFormat="1" ht="25.5" customHeight="1">
      <c r="A43" s="8">
        <v>38</v>
      </c>
      <c r="B43" s="8" t="s">
        <v>19</v>
      </c>
      <c r="C43" s="9" t="s">
        <v>59</v>
      </c>
      <c r="D43" s="8">
        <v>3</v>
      </c>
      <c r="E43" s="10" t="s">
        <v>21</v>
      </c>
      <c r="F43" s="8">
        <v>2.9</v>
      </c>
      <c r="G43" s="11">
        <v>103.48</v>
      </c>
      <c r="H43" s="11">
        <v>24.260000000000005</v>
      </c>
      <c r="I43" s="11">
        <v>79.22</v>
      </c>
      <c r="J43" s="16">
        <v>9272.429454967143</v>
      </c>
      <c r="K43" s="16">
        <v>12111.979298157032</v>
      </c>
      <c r="L43" s="16">
        <v>959511</v>
      </c>
      <c r="M43" s="11"/>
      <c r="N43" s="17" t="s">
        <v>22</v>
      </c>
      <c r="O43" s="18"/>
    </row>
    <row r="44" spans="1:15" s="1" customFormat="1" ht="25.5" customHeight="1">
      <c r="A44" s="8">
        <v>39</v>
      </c>
      <c r="B44" s="8" t="s">
        <v>19</v>
      </c>
      <c r="C44" s="9" t="s">
        <v>60</v>
      </c>
      <c r="D44" s="8">
        <v>2</v>
      </c>
      <c r="E44" s="10" t="s">
        <v>21</v>
      </c>
      <c r="F44" s="8">
        <v>2.9</v>
      </c>
      <c r="G44" s="11">
        <v>103.48</v>
      </c>
      <c r="H44" s="11">
        <v>24.260000000000005</v>
      </c>
      <c r="I44" s="11">
        <v>79.22</v>
      </c>
      <c r="J44" s="16">
        <v>9228.80749903363</v>
      </c>
      <c r="K44" s="16">
        <v>12054.998737692502</v>
      </c>
      <c r="L44" s="16">
        <v>954997</v>
      </c>
      <c r="M44" s="11"/>
      <c r="N44" s="17" t="s">
        <v>22</v>
      </c>
      <c r="O44" s="18"/>
    </row>
    <row r="45" spans="1:15" s="1" customFormat="1" ht="25.5" customHeight="1">
      <c r="A45" s="8">
        <v>40</v>
      </c>
      <c r="B45" s="8" t="s">
        <v>19</v>
      </c>
      <c r="C45" s="9" t="s">
        <v>61</v>
      </c>
      <c r="D45" s="8">
        <v>1</v>
      </c>
      <c r="E45" s="10" t="s">
        <v>21</v>
      </c>
      <c r="F45" s="8">
        <v>2.9</v>
      </c>
      <c r="G45" s="11">
        <v>103.48</v>
      </c>
      <c r="H45" s="11">
        <v>24.260000000000005</v>
      </c>
      <c r="I45" s="11">
        <v>79.22</v>
      </c>
      <c r="J45" s="16">
        <v>8465.326633165829</v>
      </c>
      <c r="K45" s="16">
        <v>11057.712698813431</v>
      </c>
      <c r="L45" s="16">
        <v>875992</v>
      </c>
      <c r="M45" s="11"/>
      <c r="N45" s="17" t="s">
        <v>22</v>
      </c>
      <c r="O45" s="18"/>
    </row>
    <row r="46" spans="1:15" s="1" customFormat="1" ht="25.5" customHeight="1">
      <c r="A46" s="8">
        <v>41</v>
      </c>
      <c r="B46" s="8" t="s">
        <v>19</v>
      </c>
      <c r="C46" s="9" t="s">
        <v>62</v>
      </c>
      <c r="D46" s="8">
        <v>20</v>
      </c>
      <c r="E46" s="10" t="s">
        <v>21</v>
      </c>
      <c r="F46" s="8">
        <v>2.9</v>
      </c>
      <c r="G46" s="11">
        <v>93.48</v>
      </c>
      <c r="H46" s="11">
        <v>21.92</v>
      </c>
      <c r="I46" s="11">
        <v>71.56</v>
      </c>
      <c r="J46" s="16">
        <v>9452.182284980745</v>
      </c>
      <c r="K46" s="16">
        <v>12347.540525433202</v>
      </c>
      <c r="L46" s="16">
        <v>883590</v>
      </c>
      <c r="M46" s="11"/>
      <c r="N46" s="17" t="s">
        <v>22</v>
      </c>
      <c r="O46" s="18"/>
    </row>
    <row r="47" spans="1:15" s="1" customFormat="1" ht="25.5" customHeight="1">
      <c r="A47" s="8">
        <v>42</v>
      </c>
      <c r="B47" s="8" t="s">
        <v>19</v>
      </c>
      <c r="C47" s="9" t="s">
        <v>63</v>
      </c>
      <c r="D47" s="8">
        <v>19</v>
      </c>
      <c r="E47" s="10" t="s">
        <v>21</v>
      </c>
      <c r="F47" s="8">
        <v>2.9</v>
      </c>
      <c r="G47" s="11">
        <v>93.48</v>
      </c>
      <c r="H47" s="11">
        <v>21.92</v>
      </c>
      <c r="I47" s="11">
        <v>71.56</v>
      </c>
      <c r="J47" s="16">
        <v>9561.243046640991</v>
      </c>
      <c r="K47" s="16">
        <v>12490.008384572386</v>
      </c>
      <c r="L47" s="16">
        <v>893785</v>
      </c>
      <c r="M47" s="11"/>
      <c r="N47" s="17" t="s">
        <v>22</v>
      </c>
      <c r="O47" s="18"/>
    </row>
    <row r="48" spans="1:15" s="1" customFormat="1" ht="25.5" customHeight="1">
      <c r="A48" s="8">
        <v>43</v>
      </c>
      <c r="B48" s="8" t="s">
        <v>19</v>
      </c>
      <c r="C48" s="9" t="s">
        <v>64</v>
      </c>
      <c r="D48" s="8">
        <v>18</v>
      </c>
      <c r="E48" s="10" t="s">
        <v>21</v>
      </c>
      <c r="F48" s="8">
        <v>2.9</v>
      </c>
      <c r="G48" s="11">
        <v>93.48</v>
      </c>
      <c r="H48" s="11">
        <v>21.92</v>
      </c>
      <c r="I48" s="11">
        <v>71.56</v>
      </c>
      <c r="J48" s="16">
        <v>9343.1108258451</v>
      </c>
      <c r="K48" s="16">
        <v>12205.058692006707</v>
      </c>
      <c r="L48" s="16">
        <v>873394</v>
      </c>
      <c r="M48" s="11"/>
      <c r="N48" s="17" t="s">
        <v>22</v>
      </c>
      <c r="O48" s="18"/>
    </row>
    <row r="49" spans="1:15" s="1" customFormat="1" ht="25.5" customHeight="1">
      <c r="A49" s="8">
        <v>44</v>
      </c>
      <c r="B49" s="8" t="s">
        <v>19</v>
      </c>
      <c r="C49" s="9" t="s">
        <v>65</v>
      </c>
      <c r="D49" s="8">
        <v>17</v>
      </c>
      <c r="E49" s="10" t="s">
        <v>21</v>
      </c>
      <c r="F49" s="8">
        <v>2.9</v>
      </c>
      <c r="G49" s="11">
        <v>93.48</v>
      </c>
      <c r="H49" s="11">
        <v>21.92</v>
      </c>
      <c r="I49" s="11">
        <v>71.56</v>
      </c>
      <c r="J49" s="16">
        <v>9495.806589644844</v>
      </c>
      <c r="K49" s="16">
        <v>12404.527669088877</v>
      </c>
      <c r="L49" s="16">
        <v>887668</v>
      </c>
      <c r="M49" s="11"/>
      <c r="N49" s="17" t="s">
        <v>22</v>
      </c>
      <c r="O49" s="18"/>
    </row>
    <row r="50" spans="1:15" s="1" customFormat="1" ht="25.5" customHeight="1">
      <c r="A50" s="8">
        <v>45</v>
      </c>
      <c r="B50" s="8" t="s">
        <v>19</v>
      </c>
      <c r="C50" s="9" t="s">
        <v>66</v>
      </c>
      <c r="D50" s="8">
        <v>16</v>
      </c>
      <c r="E50" s="10" t="s">
        <v>21</v>
      </c>
      <c r="F50" s="8">
        <v>2.9</v>
      </c>
      <c r="G50" s="11">
        <v>93.48</v>
      </c>
      <c r="H50" s="11">
        <v>21.92</v>
      </c>
      <c r="I50" s="11">
        <v>71.56</v>
      </c>
      <c r="J50" s="16">
        <v>9539.430894308942</v>
      </c>
      <c r="K50" s="16">
        <v>12461.51481274455</v>
      </c>
      <c r="L50" s="16">
        <v>891746</v>
      </c>
      <c r="M50" s="11"/>
      <c r="N50" s="17" t="s">
        <v>22</v>
      </c>
      <c r="O50" s="18"/>
    </row>
    <row r="51" spans="1:15" s="1" customFormat="1" ht="25.5" customHeight="1">
      <c r="A51" s="8">
        <v>46</v>
      </c>
      <c r="B51" s="8" t="s">
        <v>19</v>
      </c>
      <c r="C51" s="9" t="s">
        <v>67</v>
      </c>
      <c r="D51" s="8">
        <v>15</v>
      </c>
      <c r="E51" s="10" t="s">
        <v>21</v>
      </c>
      <c r="F51" s="8">
        <v>2.9</v>
      </c>
      <c r="G51" s="11">
        <v>93.48</v>
      </c>
      <c r="H51" s="11">
        <v>21.92</v>
      </c>
      <c r="I51" s="11">
        <v>71.56</v>
      </c>
      <c r="J51" s="16">
        <v>9495.806589644844</v>
      </c>
      <c r="K51" s="16">
        <v>12404.527669088877</v>
      </c>
      <c r="L51" s="16">
        <v>887668</v>
      </c>
      <c r="M51" s="11"/>
      <c r="N51" s="17" t="s">
        <v>22</v>
      </c>
      <c r="O51" s="18"/>
    </row>
    <row r="52" spans="1:15" s="1" customFormat="1" ht="25.5" customHeight="1">
      <c r="A52" s="8">
        <v>47</v>
      </c>
      <c r="B52" s="8" t="s">
        <v>19</v>
      </c>
      <c r="C52" s="9" t="s">
        <v>68</v>
      </c>
      <c r="D52" s="8">
        <v>14</v>
      </c>
      <c r="E52" s="10" t="s">
        <v>21</v>
      </c>
      <c r="F52" s="8">
        <v>2.9</v>
      </c>
      <c r="G52" s="11">
        <v>93.48</v>
      </c>
      <c r="H52" s="11">
        <v>21.92</v>
      </c>
      <c r="I52" s="11">
        <v>71.56</v>
      </c>
      <c r="J52" s="16">
        <v>9234.039366709456</v>
      </c>
      <c r="K52" s="16">
        <v>12062.576858580213</v>
      </c>
      <c r="L52" s="16">
        <v>863198</v>
      </c>
      <c r="M52" s="11"/>
      <c r="N52" s="17" t="s">
        <v>22</v>
      </c>
      <c r="O52" s="18"/>
    </row>
    <row r="53" spans="1:15" s="1" customFormat="1" ht="25.5" customHeight="1">
      <c r="A53" s="8">
        <v>48</v>
      </c>
      <c r="B53" s="8" t="s">
        <v>19</v>
      </c>
      <c r="C53" s="9" t="s">
        <v>69</v>
      </c>
      <c r="D53" s="8">
        <v>13</v>
      </c>
      <c r="E53" s="10" t="s">
        <v>21</v>
      </c>
      <c r="F53" s="8">
        <v>2.9</v>
      </c>
      <c r="G53" s="11">
        <v>93.48</v>
      </c>
      <c r="H53" s="11">
        <v>21.92</v>
      </c>
      <c r="I53" s="11">
        <v>71.56</v>
      </c>
      <c r="J53" s="16">
        <v>9408.54728284125</v>
      </c>
      <c r="K53" s="16">
        <v>12290.539407490218</v>
      </c>
      <c r="L53" s="16">
        <v>879511</v>
      </c>
      <c r="M53" s="11"/>
      <c r="N53" s="17" t="s">
        <v>22</v>
      </c>
      <c r="O53" s="18"/>
    </row>
    <row r="54" spans="1:15" s="1" customFormat="1" ht="25.5" customHeight="1">
      <c r="A54" s="8">
        <v>49</v>
      </c>
      <c r="B54" s="8" t="s">
        <v>19</v>
      </c>
      <c r="C54" s="9" t="s">
        <v>70</v>
      </c>
      <c r="D54" s="8">
        <v>12</v>
      </c>
      <c r="E54" s="10" t="s">
        <v>21</v>
      </c>
      <c r="F54" s="8">
        <v>2.9</v>
      </c>
      <c r="G54" s="11">
        <v>93.48</v>
      </c>
      <c r="H54" s="11">
        <v>21.92</v>
      </c>
      <c r="I54" s="11">
        <v>71.56</v>
      </c>
      <c r="J54" s="16">
        <v>9364.92297817715</v>
      </c>
      <c r="K54" s="16">
        <v>12233.552263834545</v>
      </c>
      <c r="L54" s="16">
        <v>875433</v>
      </c>
      <c r="M54" s="11"/>
      <c r="N54" s="17" t="s">
        <v>22</v>
      </c>
      <c r="O54" s="18"/>
    </row>
    <row r="55" spans="1:15" s="1" customFormat="1" ht="25.5" customHeight="1">
      <c r="A55" s="8">
        <v>50</v>
      </c>
      <c r="B55" s="8" t="s">
        <v>19</v>
      </c>
      <c r="C55" s="9" t="s">
        <v>71</v>
      </c>
      <c r="D55" s="8">
        <v>11</v>
      </c>
      <c r="E55" s="10" t="s">
        <v>21</v>
      </c>
      <c r="F55" s="8">
        <v>2.9</v>
      </c>
      <c r="G55" s="11">
        <v>93.48</v>
      </c>
      <c r="H55" s="11">
        <v>21.92</v>
      </c>
      <c r="I55" s="11">
        <v>71.56</v>
      </c>
      <c r="J55" s="16">
        <v>9321.29867351305</v>
      </c>
      <c r="K55" s="16">
        <v>12176.56512017887</v>
      </c>
      <c r="L55" s="16">
        <v>871355</v>
      </c>
      <c r="M55" s="11"/>
      <c r="N55" s="17" t="s">
        <v>22</v>
      </c>
      <c r="O55" s="18"/>
    </row>
    <row r="56" spans="1:15" s="1" customFormat="1" ht="25.5" customHeight="1">
      <c r="A56" s="8">
        <v>51</v>
      </c>
      <c r="B56" s="8" t="s">
        <v>19</v>
      </c>
      <c r="C56" s="9" t="s">
        <v>72</v>
      </c>
      <c r="D56" s="8">
        <v>10</v>
      </c>
      <c r="E56" s="10" t="s">
        <v>21</v>
      </c>
      <c r="F56" s="8">
        <v>2.9</v>
      </c>
      <c r="G56" s="11">
        <v>93.48</v>
      </c>
      <c r="H56" s="11">
        <v>21.92</v>
      </c>
      <c r="I56" s="11">
        <v>71.56</v>
      </c>
      <c r="J56" s="16">
        <v>9277.663671373555</v>
      </c>
      <c r="K56" s="16">
        <v>12119.564002235886</v>
      </c>
      <c r="L56" s="16">
        <v>867276</v>
      </c>
      <c r="M56" s="11"/>
      <c r="N56" s="17" t="s">
        <v>22</v>
      </c>
      <c r="O56" s="18"/>
    </row>
    <row r="57" spans="1:15" s="1" customFormat="1" ht="25.5" customHeight="1">
      <c r="A57" s="8">
        <v>52</v>
      </c>
      <c r="B57" s="8" t="s">
        <v>19</v>
      </c>
      <c r="C57" s="9" t="s">
        <v>73</v>
      </c>
      <c r="D57" s="8">
        <v>9</v>
      </c>
      <c r="E57" s="10" t="s">
        <v>21</v>
      </c>
      <c r="F57" s="8">
        <v>2.9</v>
      </c>
      <c r="G57" s="11">
        <v>93.48</v>
      </c>
      <c r="H57" s="11">
        <v>21.92</v>
      </c>
      <c r="I57" s="11">
        <v>71.56</v>
      </c>
      <c r="J57" s="16">
        <v>9234.039366709456</v>
      </c>
      <c r="K57" s="16">
        <v>12062.576858580213</v>
      </c>
      <c r="L57" s="16">
        <v>863198</v>
      </c>
      <c r="M57" s="11"/>
      <c r="N57" s="17" t="s">
        <v>22</v>
      </c>
      <c r="O57" s="18"/>
    </row>
    <row r="58" spans="1:15" s="1" customFormat="1" ht="25.5" customHeight="1">
      <c r="A58" s="8">
        <v>53</v>
      </c>
      <c r="B58" s="8" t="s">
        <v>19</v>
      </c>
      <c r="C58" s="9" t="s">
        <v>74</v>
      </c>
      <c r="D58" s="8">
        <v>8</v>
      </c>
      <c r="E58" s="10" t="s">
        <v>21</v>
      </c>
      <c r="F58" s="8">
        <v>2.9</v>
      </c>
      <c r="G58" s="11">
        <v>93.48</v>
      </c>
      <c r="H58" s="11">
        <v>21.92</v>
      </c>
      <c r="I58" s="11">
        <v>71.56</v>
      </c>
      <c r="J58" s="16">
        <v>9190.415062045357</v>
      </c>
      <c r="K58" s="16">
        <v>12005.58971492454</v>
      </c>
      <c r="L58" s="16">
        <v>859120</v>
      </c>
      <c r="M58" s="11"/>
      <c r="N58" s="17" t="s">
        <v>22</v>
      </c>
      <c r="O58" s="18"/>
    </row>
    <row r="59" spans="1:15" s="1" customFormat="1" ht="25.5" customHeight="1">
      <c r="A59" s="8">
        <v>54</v>
      </c>
      <c r="B59" s="8" t="s">
        <v>19</v>
      </c>
      <c r="C59" s="9" t="s">
        <v>75</v>
      </c>
      <c r="D59" s="8">
        <v>7</v>
      </c>
      <c r="E59" s="10" t="s">
        <v>21</v>
      </c>
      <c r="F59" s="8">
        <v>2.9</v>
      </c>
      <c r="G59" s="11">
        <v>93.48</v>
      </c>
      <c r="H59" s="11">
        <v>21.92</v>
      </c>
      <c r="I59" s="11">
        <v>71.56</v>
      </c>
      <c r="J59" s="16">
        <v>9146.780059905861</v>
      </c>
      <c r="K59" s="16">
        <v>11948.588596981554</v>
      </c>
      <c r="L59" s="16">
        <v>855041</v>
      </c>
      <c r="M59" s="11"/>
      <c r="N59" s="17" t="s">
        <v>22</v>
      </c>
      <c r="O59" s="18"/>
    </row>
    <row r="60" spans="1:15" s="1" customFormat="1" ht="25.5" customHeight="1">
      <c r="A60" s="8">
        <v>55</v>
      </c>
      <c r="B60" s="8" t="s">
        <v>19</v>
      </c>
      <c r="C60" s="9" t="s">
        <v>76</v>
      </c>
      <c r="D60" s="8">
        <v>6</v>
      </c>
      <c r="E60" s="10" t="s">
        <v>21</v>
      </c>
      <c r="F60" s="8">
        <v>2.9</v>
      </c>
      <c r="G60" s="11">
        <v>93.48</v>
      </c>
      <c r="H60" s="11">
        <v>21.92</v>
      </c>
      <c r="I60" s="11">
        <v>71.56</v>
      </c>
      <c r="J60" s="16">
        <v>9103.155755241762</v>
      </c>
      <c r="K60" s="16">
        <v>11891.60145332588</v>
      </c>
      <c r="L60" s="16">
        <v>850963</v>
      </c>
      <c r="M60" s="11"/>
      <c r="N60" s="17" t="s">
        <v>22</v>
      </c>
      <c r="O60" s="18"/>
    </row>
    <row r="61" spans="1:15" s="1" customFormat="1" ht="25.5" customHeight="1">
      <c r="A61" s="8">
        <v>56</v>
      </c>
      <c r="B61" s="8" t="s">
        <v>19</v>
      </c>
      <c r="C61" s="9" t="s">
        <v>77</v>
      </c>
      <c r="D61" s="8">
        <v>5</v>
      </c>
      <c r="E61" s="10" t="s">
        <v>21</v>
      </c>
      <c r="F61" s="8">
        <v>2.9</v>
      </c>
      <c r="G61" s="11">
        <v>93.48</v>
      </c>
      <c r="H61" s="11">
        <v>21.92</v>
      </c>
      <c r="I61" s="11">
        <v>71.56</v>
      </c>
      <c r="J61" s="16">
        <v>9059.531450577664</v>
      </c>
      <c r="K61" s="16">
        <v>11834.614309670207</v>
      </c>
      <c r="L61" s="16">
        <v>846885</v>
      </c>
      <c r="M61" s="11"/>
      <c r="N61" s="17" t="s">
        <v>22</v>
      </c>
      <c r="O61" s="18"/>
    </row>
    <row r="62" spans="1:15" s="1" customFormat="1" ht="25.5" customHeight="1">
      <c r="A62" s="8">
        <v>57</v>
      </c>
      <c r="B62" s="8" t="s">
        <v>19</v>
      </c>
      <c r="C62" s="9" t="s">
        <v>78</v>
      </c>
      <c r="D62" s="8">
        <v>4</v>
      </c>
      <c r="E62" s="10" t="s">
        <v>21</v>
      </c>
      <c r="F62" s="8">
        <v>2.9</v>
      </c>
      <c r="G62" s="11">
        <v>93.48</v>
      </c>
      <c r="H62" s="11">
        <v>21.92</v>
      </c>
      <c r="I62" s="11">
        <v>71.56</v>
      </c>
      <c r="J62" s="16">
        <v>8906.83568677792</v>
      </c>
      <c r="K62" s="16">
        <v>11635.145332588037</v>
      </c>
      <c r="L62" s="16">
        <v>832611</v>
      </c>
      <c r="M62" s="11"/>
      <c r="N62" s="17" t="s">
        <v>22</v>
      </c>
      <c r="O62" s="18"/>
    </row>
    <row r="63" spans="1:15" s="1" customFormat="1" ht="25.5" customHeight="1">
      <c r="A63" s="8">
        <v>58</v>
      </c>
      <c r="B63" s="8" t="s">
        <v>19</v>
      </c>
      <c r="C63" s="9" t="s">
        <v>79</v>
      </c>
      <c r="D63" s="8">
        <v>3</v>
      </c>
      <c r="E63" s="10" t="s">
        <v>21</v>
      </c>
      <c r="F63" s="8">
        <v>2.9</v>
      </c>
      <c r="G63" s="11">
        <v>93.48</v>
      </c>
      <c r="H63" s="11">
        <v>21.92</v>
      </c>
      <c r="I63" s="11">
        <v>71.56</v>
      </c>
      <c r="J63" s="16">
        <v>8972.27214377407</v>
      </c>
      <c r="K63" s="16">
        <v>11720.626048071548</v>
      </c>
      <c r="L63" s="16">
        <v>838728</v>
      </c>
      <c r="M63" s="11"/>
      <c r="N63" s="17" t="s">
        <v>22</v>
      </c>
      <c r="O63" s="18"/>
    </row>
    <row r="64" spans="1:15" s="1" customFormat="1" ht="25.5" customHeight="1">
      <c r="A64" s="8">
        <v>59</v>
      </c>
      <c r="B64" s="8" t="s">
        <v>19</v>
      </c>
      <c r="C64" s="9" t="s">
        <v>80</v>
      </c>
      <c r="D64" s="8">
        <v>2</v>
      </c>
      <c r="E64" s="10" t="s">
        <v>21</v>
      </c>
      <c r="F64" s="8">
        <v>2.9</v>
      </c>
      <c r="G64" s="11">
        <v>93.48</v>
      </c>
      <c r="H64" s="11">
        <v>21.92</v>
      </c>
      <c r="I64" s="11">
        <v>71.56</v>
      </c>
      <c r="J64" s="16">
        <v>8928.64783910997</v>
      </c>
      <c r="K64" s="16">
        <v>11663.638904415875</v>
      </c>
      <c r="L64" s="16">
        <v>834650</v>
      </c>
      <c r="M64" s="11"/>
      <c r="N64" s="17" t="s">
        <v>22</v>
      </c>
      <c r="O64" s="18"/>
    </row>
    <row r="65" spans="1:15" s="1" customFormat="1" ht="25.5" customHeight="1">
      <c r="A65" s="8">
        <v>60</v>
      </c>
      <c r="B65" s="8" t="s">
        <v>19</v>
      </c>
      <c r="C65" s="9" t="s">
        <v>81</v>
      </c>
      <c r="D65" s="8">
        <v>1</v>
      </c>
      <c r="E65" s="10" t="s">
        <v>21</v>
      </c>
      <c r="F65" s="8">
        <v>2.9</v>
      </c>
      <c r="G65" s="11">
        <v>93.48</v>
      </c>
      <c r="H65" s="11">
        <v>21.92</v>
      </c>
      <c r="I65" s="11">
        <v>71.56</v>
      </c>
      <c r="J65" s="16">
        <v>8165.169020111253</v>
      </c>
      <c r="K65" s="16">
        <v>10666.29401900503</v>
      </c>
      <c r="L65" s="16">
        <v>763280</v>
      </c>
      <c r="M65" s="11"/>
      <c r="N65" s="17" t="s">
        <v>22</v>
      </c>
      <c r="O65" s="18"/>
    </row>
    <row r="66" spans="1:15" s="1" customFormat="1" ht="25.5" customHeight="1">
      <c r="A66" s="8">
        <v>61</v>
      </c>
      <c r="B66" s="8" t="s">
        <v>19</v>
      </c>
      <c r="C66" s="9" t="s">
        <v>82</v>
      </c>
      <c r="D66" s="8">
        <v>20</v>
      </c>
      <c r="E66" s="10" t="s">
        <v>21</v>
      </c>
      <c r="F66" s="8">
        <v>2.9</v>
      </c>
      <c r="G66" s="11">
        <v>93.48</v>
      </c>
      <c r="H66" s="11">
        <v>21.92</v>
      </c>
      <c r="I66" s="11">
        <v>71.56</v>
      </c>
      <c r="J66" s="16">
        <v>9313.553701326486</v>
      </c>
      <c r="K66" s="16">
        <v>12166.447736165455</v>
      </c>
      <c r="L66" s="16">
        <v>870631</v>
      </c>
      <c r="M66" s="11"/>
      <c r="N66" s="17" t="s">
        <v>22</v>
      </c>
      <c r="O66" s="18"/>
    </row>
    <row r="67" spans="1:15" s="1" customFormat="1" ht="25.5" customHeight="1">
      <c r="A67" s="8">
        <v>62</v>
      </c>
      <c r="B67" s="8" t="s">
        <v>19</v>
      </c>
      <c r="C67" s="9" t="s">
        <v>83</v>
      </c>
      <c r="D67" s="8">
        <v>19</v>
      </c>
      <c r="E67" s="10" t="s">
        <v>21</v>
      </c>
      <c r="F67" s="8">
        <v>2.9</v>
      </c>
      <c r="G67" s="11">
        <v>93.48</v>
      </c>
      <c r="H67" s="11">
        <v>21.92</v>
      </c>
      <c r="I67" s="11">
        <v>71.56</v>
      </c>
      <c r="J67" s="16">
        <v>9422.62516046213</v>
      </c>
      <c r="K67" s="16">
        <v>12308.92956959195</v>
      </c>
      <c r="L67" s="16">
        <v>880827</v>
      </c>
      <c r="M67" s="11"/>
      <c r="N67" s="17" t="s">
        <v>22</v>
      </c>
      <c r="O67" s="18"/>
    </row>
    <row r="68" spans="1:15" s="1" customFormat="1" ht="25.5" customHeight="1">
      <c r="A68" s="8">
        <v>63</v>
      </c>
      <c r="B68" s="8" t="s">
        <v>19</v>
      </c>
      <c r="C68" s="9" t="s">
        <v>84</v>
      </c>
      <c r="D68" s="8">
        <v>18</v>
      </c>
      <c r="E68" s="10" t="s">
        <v>21</v>
      </c>
      <c r="F68" s="8">
        <v>2.9</v>
      </c>
      <c r="G68" s="11">
        <v>93.48</v>
      </c>
      <c r="H68" s="11">
        <v>21.92</v>
      </c>
      <c r="I68" s="11">
        <v>71.56</v>
      </c>
      <c r="J68" s="16">
        <v>9204.482242190843</v>
      </c>
      <c r="K68" s="16">
        <v>12023.96590273896</v>
      </c>
      <c r="L68" s="16">
        <v>860435</v>
      </c>
      <c r="M68" s="11"/>
      <c r="N68" s="17" t="s">
        <v>22</v>
      </c>
      <c r="O68" s="18"/>
    </row>
    <row r="69" spans="1:15" s="1" customFormat="1" ht="25.5" customHeight="1">
      <c r="A69" s="8">
        <v>64</v>
      </c>
      <c r="B69" s="8" t="s">
        <v>19</v>
      </c>
      <c r="C69" s="9" t="s">
        <v>85</v>
      </c>
      <c r="D69" s="8">
        <v>17</v>
      </c>
      <c r="E69" s="10" t="s">
        <v>21</v>
      </c>
      <c r="F69" s="8">
        <v>2.9</v>
      </c>
      <c r="G69" s="11">
        <v>93.48</v>
      </c>
      <c r="H69" s="11">
        <v>21.92</v>
      </c>
      <c r="I69" s="11">
        <v>71.56</v>
      </c>
      <c r="J69" s="16">
        <v>9357.178005990585</v>
      </c>
      <c r="K69" s="16">
        <v>12223.434879821129</v>
      </c>
      <c r="L69" s="16">
        <v>874709</v>
      </c>
      <c r="M69" s="11"/>
      <c r="N69" s="17" t="s">
        <v>22</v>
      </c>
      <c r="O69" s="18"/>
    </row>
    <row r="70" spans="1:15" s="1" customFormat="1" ht="25.5" customHeight="1">
      <c r="A70" s="8">
        <v>65</v>
      </c>
      <c r="B70" s="8" t="s">
        <v>19</v>
      </c>
      <c r="C70" s="9" t="s">
        <v>86</v>
      </c>
      <c r="D70" s="8">
        <v>16</v>
      </c>
      <c r="E70" s="10" t="s">
        <v>21</v>
      </c>
      <c r="F70" s="8">
        <v>2.9</v>
      </c>
      <c r="G70" s="11">
        <v>93.48</v>
      </c>
      <c r="H70" s="11">
        <v>21.92</v>
      </c>
      <c r="I70" s="11">
        <v>71.56</v>
      </c>
      <c r="J70" s="16">
        <v>9400.802310654684</v>
      </c>
      <c r="K70" s="16">
        <v>12280.422023476802</v>
      </c>
      <c r="L70" s="16">
        <v>878787</v>
      </c>
      <c r="M70" s="11"/>
      <c r="N70" s="17" t="s">
        <v>22</v>
      </c>
      <c r="O70" s="18"/>
    </row>
    <row r="71" spans="1:15" s="1" customFormat="1" ht="25.5" customHeight="1">
      <c r="A71" s="8">
        <v>66</v>
      </c>
      <c r="B71" s="8" t="s">
        <v>19</v>
      </c>
      <c r="C71" s="9" t="s">
        <v>87</v>
      </c>
      <c r="D71" s="8">
        <v>15</v>
      </c>
      <c r="E71" s="10" t="s">
        <v>21</v>
      </c>
      <c r="F71" s="8">
        <v>2.9</v>
      </c>
      <c r="G71" s="11">
        <v>93.48</v>
      </c>
      <c r="H71" s="11">
        <v>21.92</v>
      </c>
      <c r="I71" s="11">
        <v>71.56</v>
      </c>
      <c r="J71" s="16">
        <v>9357.178005990585</v>
      </c>
      <c r="K71" s="16">
        <v>12223.434879821129</v>
      </c>
      <c r="L71" s="16">
        <v>874709</v>
      </c>
      <c r="M71" s="11"/>
      <c r="N71" s="17" t="s">
        <v>22</v>
      </c>
      <c r="O71" s="18"/>
    </row>
    <row r="72" spans="1:15" s="1" customFormat="1" ht="25.5" customHeight="1">
      <c r="A72" s="8">
        <v>67</v>
      </c>
      <c r="B72" s="8" t="s">
        <v>19</v>
      </c>
      <c r="C72" s="9" t="s">
        <v>88</v>
      </c>
      <c r="D72" s="8">
        <v>14</v>
      </c>
      <c r="E72" s="10" t="s">
        <v>21</v>
      </c>
      <c r="F72" s="8">
        <v>2.9</v>
      </c>
      <c r="G72" s="11">
        <v>93.48</v>
      </c>
      <c r="H72" s="11">
        <v>21.92</v>
      </c>
      <c r="I72" s="11">
        <v>71.56</v>
      </c>
      <c r="J72" s="16">
        <v>9095.410783055198</v>
      </c>
      <c r="K72" s="16">
        <v>11881.484069312464</v>
      </c>
      <c r="L72" s="16">
        <v>850239</v>
      </c>
      <c r="M72" s="11"/>
      <c r="N72" s="17" t="s">
        <v>22</v>
      </c>
      <c r="O72" s="18"/>
    </row>
    <row r="73" spans="1:15" s="1" customFormat="1" ht="25.5" customHeight="1">
      <c r="A73" s="8">
        <v>68</v>
      </c>
      <c r="B73" s="8" t="s">
        <v>19</v>
      </c>
      <c r="C73" s="9" t="s">
        <v>89</v>
      </c>
      <c r="D73" s="8">
        <v>13</v>
      </c>
      <c r="E73" s="10" t="s">
        <v>21</v>
      </c>
      <c r="F73" s="8">
        <v>2.9</v>
      </c>
      <c r="G73" s="11">
        <v>93.48</v>
      </c>
      <c r="H73" s="11">
        <v>21.92</v>
      </c>
      <c r="I73" s="11">
        <v>71.56</v>
      </c>
      <c r="J73" s="16">
        <v>9269.929396662388</v>
      </c>
      <c r="K73" s="16">
        <v>12109.460592509782</v>
      </c>
      <c r="L73" s="16">
        <v>866553</v>
      </c>
      <c r="M73" s="11"/>
      <c r="N73" s="17" t="s">
        <v>22</v>
      </c>
      <c r="O73" s="18"/>
    </row>
    <row r="74" spans="1:15" s="1" customFormat="1" ht="25.5" customHeight="1">
      <c r="A74" s="8">
        <v>69</v>
      </c>
      <c r="B74" s="8" t="s">
        <v>19</v>
      </c>
      <c r="C74" s="9" t="s">
        <v>90</v>
      </c>
      <c r="D74" s="8">
        <v>12</v>
      </c>
      <c r="E74" s="10" t="s">
        <v>21</v>
      </c>
      <c r="F74" s="8">
        <v>2.9</v>
      </c>
      <c r="G74" s="11">
        <v>93.48</v>
      </c>
      <c r="H74" s="11">
        <v>21.92</v>
      </c>
      <c r="I74" s="11">
        <v>71.56</v>
      </c>
      <c r="J74" s="16">
        <v>9226.294394522893</v>
      </c>
      <c r="K74" s="16">
        <v>12052.459474566796</v>
      </c>
      <c r="L74" s="16">
        <v>862474</v>
      </c>
      <c r="M74" s="11"/>
      <c r="N74" s="17" t="s">
        <v>22</v>
      </c>
      <c r="O74" s="18"/>
    </row>
    <row r="75" spans="1:15" s="1" customFormat="1" ht="25.5" customHeight="1">
      <c r="A75" s="8">
        <v>70</v>
      </c>
      <c r="B75" s="8" t="s">
        <v>19</v>
      </c>
      <c r="C75" s="9" t="s">
        <v>91</v>
      </c>
      <c r="D75" s="8">
        <v>11</v>
      </c>
      <c r="E75" s="10" t="s">
        <v>21</v>
      </c>
      <c r="F75" s="8">
        <v>2.9</v>
      </c>
      <c r="G75" s="11">
        <v>93.48</v>
      </c>
      <c r="H75" s="11">
        <v>21.92</v>
      </c>
      <c r="I75" s="11">
        <v>71.56</v>
      </c>
      <c r="J75" s="16">
        <v>9182.670089858793</v>
      </c>
      <c r="K75" s="16">
        <v>11995.472330911123</v>
      </c>
      <c r="L75" s="16">
        <v>858396</v>
      </c>
      <c r="M75" s="11"/>
      <c r="N75" s="17" t="s">
        <v>22</v>
      </c>
      <c r="O75" s="18"/>
    </row>
    <row r="76" spans="1:15" s="1" customFormat="1" ht="25.5" customHeight="1">
      <c r="A76" s="8">
        <v>71</v>
      </c>
      <c r="B76" s="8" t="s">
        <v>19</v>
      </c>
      <c r="C76" s="9" t="s">
        <v>92</v>
      </c>
      <c r="D76" s="8">
        <v>10</v>
      </c>
      <c r="E76" s="10" t="s">
        <v>21</v>
      </c>
      <c r="F76" s="8">
        <v>2.9</v>
      </c>
      <c r="G76" s="11">
        <v>93.48</v>
      </c>
      <c r="H76" s="11">
        <v>21.92</v>
      </c>
      <c r="I76" s="11">
        <v>71.56</v>
      </c>
      <c r="J76" s="16">
        <v>9139.045785194694</v>
      </c>
      <c r="K76" s="16">
        <v>11938.48518725545</v>
      </c>
      <c r="L76" s="16">
        <v>854318</v>
      </c>
      <c r="M76" s="11"/>
      <c r="N76" s="17" t="s">
        <v>22</v>
      </c>
      <c r="O76" s="18"/>
    </row>
    <row r="77" spans="1:15" s="1" customFormat="1" ht="25.5" customHeight="1">
      <c r="A77" s="8">
        <v>72</v>
      </c>
      <c r="B77" s="8" t="s">
        <v>19</v>
      </c>
      <c r="C77" s="9" t="s">
        <v>93</v>
      </c>
      <c r="D77" s="8">
        <v>9</v>
      </c>
      <c r="E77" s="10" t="s">
        <v>21</v>
      </c>
      <c r="F77" s="8">
        <v>2.9</v>
      </c>
      <c r="G77" s="11">
        <v>93.48</v>
      </c>
      <c r="H77" s="11">
        <v>21.92</v>
      </c>
      <c r="I77" s="11">
        <v>71.56</v>
      </c>
      <c r="J77" s="16">
        <v>9095.410783055198</v>
      </c>
      <c r="K77" s="16">
        <v>11881.484069312464</v>
      </c>
      <c r="L77" s="16">
        <v>850239</v>
      </c>
      <c r="M77" s="11"/>
      <c r="N77" s="17" t="s">
        <v>22</v>
      </c>
      <c r="O77" s="18"/>
    </row>
    <row r="78" spans="1:15" s="1" customFormat="1" ht="25.5" customHeight="1">
      <c r="A78" s="8">
        <v>73</v>
      </c>
      <c r="B78" s="8" t="s">
        <v>19</v>
      </c>
      <c r="C78" s="9" t="s">
        <v>94</v>
      </c>
      <c r="D78" s="8">
        <v>8</v>
      </c>
      <c r="E78" s="10" t="s">
        <v>21</v>
      </c>
      <c r="F78" s="8">
        <v>2.9</v>
      </c>
      <c r="G78" s="11">
        <v>93.48</v>
      </c>
      <c r="H78" s="11">
        <v>21.92</v>
      </c>
      <c r="I78" s="11">
        <v>71.56</v>
      </c>
      <c r="J78" s="16">
        <v>9051.786478391099</v>
      </c>
      <c r="K78" s="16">
        <v>11824.496925656791</v>
      </c>
      <c r="L78" s="16">
        <v>846161</v>
      </c>
      <c r="M78" s="11"/>
      <c r="N78" s="17" t="s">
        <v>22</v>
      </c>
      <c r="O78" s="18"/>
    </row>
    <row r="79" spans="1:15" s="1" customFormat="1" ht="25.5" customHeight="1">
      <c r="A79" s="8">
        <v>74</v>
      </c>
      <c r="B79" s="8" t="s">
        <v>19</v>
      </c>
      <c r="C79" s="9" t="s">
        <v>95</v>
      </c>
      <c r="D79" s="8">
        <v>7</v>
      </c>
      <c r="E79" s="10" t="s">
        <v>21</v>
      </c>
      <c r="F79" s="8">
        <v>2.9</v>
      </c>
      <c r="G79" s="11">
        <v>93.48</v>
      </c>
      <c r="H79" s="11">
        <v>21.92</v>
      </c>
      <c r="I79" s="11">
        <v>71.56</v>
      </c>
      <c r="J79" s="16">
        <v>9008.162173727</v>
      </c>
      <c r="K79" s="16">
        <v>11767.509782001118</v>
      </c>
      <c r="L79" s="16">
        <v>842083</v>
      </c>
      <c r="M79" s="11"/>
      <c r="N79" s="17" t="s">
        <v>22</v>
      </c>
      <c r="O79" s="18"/>
    </row>
    <row r="80" spans="1:15" s="1" customFormat="1" ht="25.5" customHeight="1">
      <c r="A80" s="8">
        <v>75</v>
      </c>
      <c r="B80" s="8" t="s">
        <v>19</v>
      </c>
      <c r="C80" s="9" t="s">
        <v>96</v>
      </c>
      <c r="D80" s="8">
        <v>6</v>
      </c>
      <c r="E80" s="10" t="s">
        <v>21</v>
      </c>
      <c r="F80" s="8">
        <v>2.9</v>
      </c>
      <c r="G80" s="11">
        <v>93.48</v>
      </c>
      <c r="H80" s="11">
        <v>21.92</v>
      </c>
      <c r="I80" s="11">
        <v>71.56</v>
      </c>
      <c r="J80" s="16">
        <v>8964.527171587504</v>
      </c>
      <c r="K80" s="16">
        <v>11710.508664058132</v>
      </c>
      <c r="L80" s="16">
        <v>838004</v>
      </c>
      <c r="M80" s="11"/>
      <c r="N80" s="17" t="s">
        <v>22</v>
      </c>
      <c r="O80" s="18"/>
    </row>
    <row r="81" spans="1:15" s="1" customFormat="1" ht="25.5" customHeight="1">
      <c r="A81" s="19">
        <v>76</v>
      </c>
      <c r="B81" s="19" t="s">
        <v>19</v>
      </c>
      <c r="C81" s="9" t="s">
        <v>97</v>
      </c>
      <c r="D81" s="19">
        <v>5</v>
      </c>
      <c r="E81" s="20" t="s">
        <v>21</v>
      </c>
      <c r="F81" s="19">
        <v>2.9</v>
      </c>
      <c r="G81" s="21">
        <v>93.48</v>
      </c>
      <c r="H81" s="21">
        <v>21.92</v>
      </c>
      <c r="I81" s="21">
        <v>71.56</v>
      </c>
      <c r="J81" s="31">
        <v>9401.310344827585</v>
      </c>
      <c r="K81" s="31">
        <v>12281.085676837378</v>
      </c>
      <c r="L81" s="31">
        <v>878834.4910344827</v>
      </c>
      <c r="M81" s="21"/>
      <c r="N81" s="32" t="s">
        <v>22</v>
      </c>
      <c r="O81" s="33"/>
    </row>
    <row r="82" spans="1:15" s="1" customFormat="1" ht="25.5" customHeight="1">
      <c r="A82" s="8">
        <v>77</v>
      </c>
      <c r="B82" s="8" t="s">
        <v>19</v>
      </c>
      <c r="C82" s="9" t="s">
        <v>98</v>
      </c>
      <c r="D82" s="8">
        <v>4</v>
      </c>
      <c r="E82" s="10" t="s">
        <v>21</v>
      </c>
      <c r="F82" s="8">
        <v>2.9</v>
      </c>
      <c r="G82" s="11">
        <v>93.48</v>
      </c>
      <c r="H82" s="11">
        <v>21.92</v>
      </c>
      <c r="I82" s="11">
        <v>71.56</v>
      </c>
      <c r="J82" s="16">
        <v>8768.207103123663</v>
      </c>
      <c r="K82" s="16">
        <v>11454.052543320291</v>
      </c>
      <c r="L82" s="16">
        <v>819652</v>
      </c>
      <c r="M82" s="11"/>
      <c r="N82" s="17" t="s">
        <v>22</v>
      </c>
      <c r="O82" s="18"/>
    </row>
    <row r="83" spans="1:15" s="1" customFormat="1" ht="25.5" customHeight="1">
      <c r="A83" s="8">
        <v>78</v>
      </c>
      <c r="B83" s="8" t="s">
        <v>19</v>
      </c>
      <c r="C83" s="9" t="s">
        <v>99</v>
      </c>
      <c r="D83" s="8">
        <v>3</v>
      </c>
      <c r="E83" s="10" t="s">
        <v>21</v>
      </c>
      <c r="F83" s="8">
        <v>2.9</v>
      </c>
      <c r="G83" s="11">
        <v>93.48</v>
      </c>
      <c r="H83" s="11">
        <v>21.92</v>
      </c>
      <c r="I83" s="11">
        <v>71.56</v>
      </c>
      <c r="J83" s="16">
        <v>8833.643560119812</v>
      </c>
      <c r="K83" s="16">
        <v>11539.5332588038</v>
      </c>
      <c r="L83" s="16">
        <v>825769</v>
      </c>
      <c r="M83" s="11"/>
      <c r="N83" s="17" t="s">
        <v>22</v>
      </c>
      <c r="O83" s="18"/>
    </row>
    <row r="84" spans="1:15" s="1" customFormat="1" ht="25.5" customHeight="1">
      <c r="A84" s="8">
        <v>79</v>
      </c>
      <c r="B84" s="8" t="s">
        <v>19</v>
      </c>
      <c r="C84" s="9" t="s">
        <v>100</v>
      </c>
      <c r="D84" s="8">
        <v>2</v>
      </c>
      <c r="E84" s="10" t="s">
        <v>21</v>
      </c>
      <c r="F84" s="8">
        <v>2.9</v>
      </c>
      <c r="G84" s="11">
        <v>93.48</v>
      </c>
      <c r="H84" s="11">
        <v>21.92</v>
      </c>
      <c r="I84" s="11">
        <v>71.56</v>
      </c>
      <c r="J84" s="16">
        <v>8790.019255455712</v>
      </c>
      <c r="K84" s="16">
        <v>11482.546115148127</v>
      </c>
      <c r="L84" s="16">
        <v>821691</v>
      </c>
      <c r="M84" s="11"/>
      <c r="N84" s="17" t="s">
        <v>22</v>
      </c>
      <c r="O84" s="18"/>
    </row>
    <row r="85" spans="1:15" s="1" customFormat="1" ht="25.5" customHeight="1">
      <c r="A85" s="19">
        <v>80</v>
      </c>
      <c r="B85" s="19" t="s">
        <v>19</v>
      </c>
      <c r="C85" s="9" t="s">
        <v>101</v>
      </c>
      <c r="D85" s="19">
        <v>1</v>
      </c>
      <c r="E85" s="20" t="s">
        <v>21</v>
      </c>
      <c r="F85" s="19">
        <v>2.9</v>
      </c>
      <c r="G85" s="21">
        <v>93.48</v>
      </c>
      <c r="H85" s="21">
        <v>21.92</v>
      </c>
      <c r="I85" s="21">
        <v>71.56</v>
      </c>
      <c r="J85" s="31">
        <v>8458.781609195403</v>
      </c>
      <c r="K85" s="31">
        <v>11049.844952872922</v>
      </c>
      <c r="L85" s="31">
        <v>790726.9048275863</v>
      </c>
      <c r="M85" s="21"/>
      <c r="N85" s="32" t="s">
        <v>22</v>
      </c>
      <c r="O85" s="33"/>
    </row>
    <row r="86" spans="1:15" s="1" customFormat="1" ht="24.75" customHeight="1">
      <c r="A86" s="22" t="s">
        <v>102</v>
      </c>
      <c r="B86" s="22"/>
      <c r="C86" s="22"/>
      <c r="D86" s="22"/>
      <c r="E86" s="22"/>
      <c r="F86" s="23"/>
      <c r="G86" s="24">
        <f aca="true" t="shared" si="0" ref="G86:I86">SUM(G6:G85)</f>
        <v>7878.399999999982</v>
      </c>
      <c r="H86" s="24">
        <f t="shared" si="0"/>
        <v>1847.2000000000023</v>
      </c>
      <c r="I86" s="24">
        <f t="shared" si="0"/>
        <v>6031.200000000008</v>
      </c>
      <c r="J86" s="34">
        <f>L86/G86</f>
        <v>9292.612636558466</v>
      </c>
      <c r="K86" s="34">
        <f>L86/I86</f>
        <v>12138.698666245848</v>
      </c>
      <c r="L86" s="24">
        <f>SUM(L6:L85)</f>
        <v>73210919.39586206</v>
      </c>
      <c r="M86" s="24"/>
      <c r="N86" s="35"/>
      <c r="O86" s="35"/>
    </row>
    <row r="87" spans="1:15" s="1" customFormat="1" ht="31.5" customHeight="1">
      <c r="A87" s="25" t="s">
        <v>103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36"/>
    </row>
    <row r="88" spans="1:15" s="1" customFormat="1" ht="67.5" customHeight="1">
      <c r="A88" s="27" t="s">
        <v>104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s="1" customFormat="1" ht="24.75" customHeight="1">
      <c r="A89" s="29" t="s">
        <v>105</v>
      </c>
      <c r="B89" s="29"/>
      <c r="C89" s="29"/>
      <c r="D89" s="29"/>
      <c r="E89" s="29"/>
      <c r="F89" s="29"/>
      <c r="G89" s="29"/>
      <c r="H89" s="29"/>
      <c r="I89" s="29"/>
      <c r="J89" s="29"/>
      <c r="K89" s="29" t="s">
        <v>106</v>
      </c>
      <c r="L89" s="29"/>
      <c r="M89" s="29"/>
      <c r="N89" s="30"/>
      <c r="O89" s="30"/>
    </row>
    <row r="90" spans="1:15" s="1" customFormat="1" ht="24.75" customHeight="1">
      <c r="A90" s="29" t="s">
        <v>107</v>
      </c>
      <c r="B90" s="29"/>
      <c r="C90" s="29"/>
      <c r="D90" s="29"/>
      <c r="E90" s="29"/>
      <c r="F90" s="30"/>
      <c r="G90" s="30"/>
      <c r="H90" s="30"/>
      <c r="I90" s="30"/>
      <c r="J90" s="30"/>
      <c r="K90" s="37" t="s">
        <v>108</v>
      </c>
      <c r="L90" s="37"/>
      <c r="M90" s="29"/>
      <c r="N90" s="30"/>
      <c r="O90" s="30"/>
    </row>
    <row r="91" spans="1:5" s="1" customFormat="1" ht="24.75" customHeight="1">
      <c r="A91" s="29" t="s">
        <v>109</v>
      </c>
      <c r="B91" s="29"/>
      <c r="C91" s="29"/>
      <c r="D91" s="29"/>
      <c r="E91" s="29"/>
    </row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30.75" customHeight="1"/>
    <row r="101" ht="42" customHeight="1"/>
    <row r="102" ht="51.75" customHeight="1"/>
    <row r="103" ht="27" customHeight="1"/>
    <row r="104" ht="25.5" customHeight="1"/>
  </sheetData>
  <sheetProtection/>
  <mergeCells count="26">
    <mergeCell ref="A1:B1"/>
    <mergeCell ref="A2:O2"/>
    <mergeCell ref="A3:G3"/>
    <mergeCell ref="A86:F86"/>
    <mergeCell ref="A87:O87"/>
    <mergeCell ref="A88:O88"/>
    <mergeCell ref="A89:E89"/>
    <mergeCell ref="K89:L89"/>
    <mergeCell ref="A90:E90"/>
    <mergeCell ref="K90:L90"/>
    <mergeCell ref="A91:E9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    〃光茻、</cp:lastModifiedBy>
  <cp:lastPrinted>2016-10-10T07:02:16Z</cp:lastPrinted>
  <dcterms:created xsi:type="dcterms:W3CDTF">2011-04-26T02:07:47Z</dcterms:created>
  <dcterms:modified xsi:type="dcterms:W3CDTF">2022-08-04T02:16:13Z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14AAC185ADF141FB88682EA2F0B971D9</vt:lpwstr>
  </property>
</Properties>
</file>