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45" tabRatio="865" activeTab="0"/>
  </bookViews>
  <sheets>
    <sheet name="补充公开情况说明" sheetId="1" r:id="rId1"/>
    <sheet name="目录" sheetId="2" r:id="rId2"/>
    <sheet name="表1" sheetId="3" r:id="rId3"/>
    <sheet name="表 2" sheetId="4" r:id="rId4"/>
    <sheet name="表3" sheetId="5" r:id="rId5"/>
    <sheet name="表4" sheetId="6" r:id="rId6"/>
    <sheet name="表5" sheetId="7" r:id="rId7"/>
    <sheet name="表6" sheetId="8" r:id="rId8"/>
    <sheet name="表7" sheetId="9" r:id="rId9"/>
    <sheet name="表8" sheetId="10" r:id="rId10"/>
    <sheet name="表9" sheetId="11" r:id="rId11"/>
    <sheet name="表10" sheetId="12" r:id="rId12"/>
    <sheet name="表11" sheetId="13" r:id="rId13"/>
    <sheet name="表12" sheetId="14" r:id="rId14"/>
    <sheet name="表13" sheetId="15" r:id="rId15"/>
  </sheets>
  <externalReferences>
    <externalReference r:id="rId18"/>
    <externalReference r:id="rId19"/>
    <externalReference r:id="rId20"/>
  </externalReferences>
  <definedNames>
    <definedName name="_xlnm.Print_Area" hidden="1">#N/A</definedName>
    <definedName name="_xlnm.Print_Titles" hidden="1">#N/A</definedName>
    <definedName name="_Order1" hidden="1">255</definedName>
    <definedName name="_Order2" hidden="1">255</definedName>
    <definedName name="aa">#REF!</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_xlnm.Print_Area" localSheetId="0">'补充公开情况说明'!$A$2:$A$8</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 name="aa" localSheetId="1">#REF!</definedName>
    <definedName name="database2" localSheetId="1">#REF!</definedName>
    <definedName name="database3" localSheetId="1">#REF!</definedName>
    <definedName name="_xlnm.Print_Area" localSheetId="1">'目录'!#REF!</definedName>
    <definedName name="quan" localSheetId="1">#REF!</definedName>
    <definedName name="表5" localSheetId="1">#REF!</definedName>
    <definedName name="财政供养" localSheetId="1">#REF!</definedName>
    <definedName name="分处支出" localSheetId="1">#REF!</definedName>
    <definedName name="基金处室" localSheetId="1">#REF!</definedName>
    <definedName name="基金金额" localSheetId="1">#REF!</definedName>
    <definedName name="基金科目" localSheetId="1">#REF!</definedName>
    <definedName name="基金类型" localSheetId="1">#REF!</definedName>
    <definedName name="科目" localSheetId="1">#REF!</definedName>
    <definedName name="类型" localSheetId="1">#REF!</definedName>
    <definedName name="生产列16" localSheetId="1">#REF!</definedName>
    <definedName name="生产列17" localSheetId="1">#REF!</definedName>
    <definedName name="生产列19" localSheetId="1">#REF!</definedName>
    <definedName name="生产列2" localSheetId="1">#REF!</definedName>
    <definedName name="生产列20" localSheetId="1">#REF!</definedName>
    <definedName name="生产列3" localSheetId="1">#REF!</definedName>
    <definedName name="生产列4" localSheetId="1">#REF!</definedName>
    <definedName name="生产列5" localSheetId="1">#REF!</definedName>
    <definedName name="生产列6" localSheetId="1">#REF!</definedName>
    <definedName name="生产列7" localSheetId="1">#REF!</definedName>
    <definedName name="生产列8" localSheetId="1">#REF!</definedName>
    <definedName name="生产列9" localSheetId="1">#REF!</definedName>
    <definedName name="生产期" localSheetId="1">#REF!</definedName>
    <definedName name="生产期1" localSheetId="1">#REF!</definedName>
    <definedName name="生产期11" localSheetId="1">#REF!</definedName>
    <definedName name="生产期123" localSheetId="1">#REF!</definedName>
    <definedName name="生产期15" localSheetId="1">#REF!</definedName>
    <definedName name="生产期16" localSheetId="1">#REF!</definedName>
    <definedName name="生产期17" localSheetId="1">#REF!</definedName>
    <definedName name="生产期18" localSheetId="1">#REF!</definedName>
    <definedName name="生产期19" localSheetId="1">#REF!</definedName>
    <definedName name="生产期2" localSheetId="1">#REF!</definedName>
    <definedName name="生产期20" localSheetId="1">#REF!</definedName>
    <definedName name="生产期3" localSheetId="1">#REF!</definedName>
    <definedName name="生产期4" localSheetId="1">#REF!</definedName>
    <definedName name="生产期5" localSheetId="1">#REF!</definedName>
    <definedName name="生产期6" localSheetId="1">#REF!</definedName>
    <definedName name="生产期7" localSheetId="1">#REF!</definedName>
    <definedName name="生产期8" localSheetId="1">#REF!</definedName>
    <definedName name="生产期9" localSheetId="1">#REF!</definedName>
    <definedName name="주택사업본부" localSheetId="1">#REF!</definedName>
    <definedName name="철구사업본부" localSheetId="1">#REF!</definedName>
    <definedName name="_xlnm.Print_Area" localSheetId="2">'表1'!$A$1:$M$78</definedName>
    <definedName name="_xlnm.Print_Titles" localSheetId="2">'表1'!$1:$4</definedName>
    <definedName name="quan" localSheetId="2">#REF!</definedName>
    <definedName name="Z_FB423B7F_7308_4425_8F90_55130D6C5BAA_.wvu.PrintArea" localSheetId="2" hidden="1">'表1'!$A$2:$B$28</definedName>
    <definedName name="Z_FB423B7F_7308_4425_8F90_55130D6C5BAA_.wvu.PrintTitles" localSheetId="2" hidden="1">'表1'!$1:$4</definedName>
    <definedName name="aa" localSheetId="3">#REF!</definedName>
    <definedName name="database2" localSheetId="3">#REF!</definedName>
    <definedName name="database3" localSheetId="3">#REF!</definedName>
    <definedName name="_xlnm.Print_Area" localSheetId="3">'表 2'!$A$1:$B$37</definedName>
    <definedName name="_xlnm.Print_Titles" localSheetId="3">'表 2'!$1:$4</definedName>
    <definedName name="quan" localSheetId="3">#REF!</definedName>
    <definedName name="Z_FB423B7F_7308_4425_8F90_55130D6C5BAA_.wvu.Cols" localSheetId="3" hidden="1">'表 2'!#REF!</definedName>
    <definedName name="Z_FB423B7F_7308_4425_8F90_55130D6C5BAA_.wvu.FilterData" localSheetId="3" hidden="1">'表 2'!$A$4:$B$36</definedName>
    <definedName name="Z_FB423B7F_7308_4425_8F90_55130D6C5BAA_.wvu.PrintArea" localSheetId="3" hidden="1">'表 2'!$A$2:$B$36</definedName>
    <definedName name="Z_FB423B7F_7308_4425_8F90_55130D6C5BAA_.wvu.PrintTitles" localSheetId="3" hidden="1">'表 2'!$1:$4</definedName>
    <definedName name="表5" localSheetId="3">#REF!</definedName>
    <definedName name="财政供养" localSheetId="3">#REF!</definedName>
    <definedName name="分处支出" localSheetId="3">#REF!</definedName>
    <definedName name="基金处室" localSheetId="3">#REF!</definedName>
    <definedName name="基金金额" localSheetId="3">#REF!</definedName>
    <definedName name="基金科目" localSheetId="3">#REF!</definedName>
    <definedName name="基金类型" localSheetId="3">#REF!</definedName>
    <definedName name="科目" localSheetId="3">#REF!</definedName>
    <definedName name="类型" localSheetId="3">#REF!</definedName>
    <definedName name="生产列16" localSheetId="3">#REF!</definedName>
    <definedName name="生产列17" localSheetId="3">#REF!</definedName>
    <definedName name="生产列19" localSheetId="3">#REF!</definedName>
    <definedName name="生产列2" localSheetId="3">#REF!</definedName>
    <definedName name="生产列20" localSheetId="3">#REF!</definedName>
    <definedName name="生产列3" localSheetId="3">#REF!</definedName>
    <definedName name="生产列4" localSheetId="3">#REF!</definedName>
    <definedName name="生产列5" localSheetId="3">#REF!</definedName>
    <definedName name="生产列6" localSheetId="3">#REF!</definedName>
    <definedName name="生产列7" localSheetId="3">#REF!</definedName>
    <definedName name="生产列8" localSheetId="3">#REF!</definedName>
    <definedName name="生产列9" localSheetId="3">#REF!</definedName>
    <definedName name="生产期" localSheetId="3">#REF!</definedName>
    <definedName name="生产期1" localSheetId="3">#REF!</definedName>
    <definedName name="生产期11" localSheetId="3">#REF!</definedName>
    <definedName name="生产期123" localSheetId="3">#REF!</definedName>
    <definedName name="生产期15" localSheetId="3">#REF!</definedName>
    <definedName name="生产期16" localSheetId="3">#REF!</definedName>
    <definedName name="生产期17" localSheetId="3">#REF!</definedName>
    <definedName name="生产期18" localSheetId="3">#REF!</definedName>
    <definedName name="生产期19" localSheetId="3">#REF!</definedName>
    <definedName name="生产期2" localSheetId="3">#REF!</definedName>
    <definedName name="生产期20" localSheetId="3">#REF!</definedName>
    <definedName name="生产期3" localSheetId="3">#REF!</definedName>
    <definedName name="生产期4" localSheetId="3">#REF!</definedName>
    <definedName name="生产期5" localSheetId="3">#REF!</definedName>
    <definedName name="生产期6" localSheetId="3">#REF!</definedName>
    <definedName name="生产期7" localSheetId="3">#REF!</definedName>
    <definedName name="生产期8" localSheetId="3">#REF!</definedName>
    <definedName name="生产期9" localSheetId="3">#REF!</definedName>
    <definedName name="주택사업본부" localSheetId="3">#REF!</definedName>
    <definedName name="철구사업본부" localSheetId="3">#REF!</definedName>
    <definedName name="aa" localSheetId="7">#REF!</definedName>
    <definedName name="database2" localSheetId="7">#REF!</definedName>
    <definedName name="database3" localSheetId="7">#REF!</definedName>
    <definedName name="_xlnm.Print_Area" localSheetId="7">'表6'!$A$1:$C$16</definedName>
    <definedName name="_xlnm.Print_Titles" localSheetId="7">'表6'!$1:$5</definedName>
    <definedName name="quan" localSheetId="7">#REF!</definedName>
    <definedName name="表5" localSheetId="7">#REF!</definedName>
    <definedName name="财政供养" localSheetId="7">#REF!</definedName>
    <definedName name="分处支出" localSheetId="7">#REF!</definedName>
    <definedName name="基金处室" localSheetId="7">#REF!</definedName>
    <definedName name="基金金额" localSheetId="7">#REF!</definedName>
    <definedName name="基金科目" localSheetId="7">#REF!</definedName>
    <definedName name="基金类型" localSheetId="7">#REF!</definedName>
    <definedName name="科目" localSheetId="7">#REF!</definedName>
    <definedName name="类型" localSheetId="7">#REF!</definedName>
    <definedName name="生产列16" localSheetId="7">#REF!</definedName>
    <definedName name="生产列17" localSheetId="7">#REF!</definedName>
    <definedName name="生产列19" localSheetId="7">#REF!</definedName>
    <definedName name="生产列2" localSheetId="7">#REF!</definedName>
    <definedName name="生产列20" localSheetId="7">#REF!</definedName>
    <definedName name="生产列3" localSheetId="7">#REF!</definedName>
    <definedName name="生产列4" localSheetId="7">#REF!</definedName>
    <definedName name="生产列5" localSheetId="7">#REF!</definedName>
    <definedName name="生产列6" localSheetId="7">#REF!</definedName>
    <definedName name="生产列7" localSheetId="7">#REF!</definedName>
    <definedName name="生产列8" localSheetId="7">#REF!</definedName>
    <definedName name="生产列9" localSheetId="7">#REF!</definedName>
    <definedName name="生产期" localSheetId="7">#REF!</definedName>
    <definedName name="生产期1" localSheetId="7">#REF!</definedName>
    <definedName name="生产期11" localSheetId="7">#REF!</definedName>
    <definedName name="生产期123" localSheetId="7">#REF!</definedName>
    <definedName name="生产期15" localSheetId="7">#REF!</definedName>
    <definedName name="生产期16" localSheetId="7">#REF!</definedName>
    <definedName name="生产期17" localSheetId="7">#REF!</definedName>
    <definedName name="生产期18" localSheetId="7">#REF!</definedName>
    <definedName name="生产期19" localSheetId="7">#REF!</definedName>
    <definedName name="生产期2" localSheetId="7">#REF!</definedName>
    <definedName name="生产期20" localSheetId="7">#REF!</definedName>
    <definedName name="生产期3" localSheetId="7">#REF!</definedName>
    <definedName name="生产期4" localSheetId="7">#REF!</definedName>
    <definedName name="生产期5" localSheetId="7">#REF!</definedName>
    <definedName name="生产期6" localSheetId="7">#REF!</definedName>
    <definedName name="生产期7" localSheetId="7">#REF!</definedName>
    <definedName name="生产期8" localSheetId="7">#REF!</definedName>
    <definedName name="生产期9" localSheetId="7">#REF!</definedName>
    <definedName name="주택사업본부" localSheetId="7">#REF!</definedName>
    <definedName name="철구사업본부" localSheetId="7">#REF!</definedName>
    <definedName name="aa" localSheetId="8">#REF!</definedName>
    <definedName name="database2" localSheetId="8">#REF!</definedName>
    <definedName name="database3" localSheetId="8">#REF!</definedName>
    <definedName name="_xlnm.Print_Area" localSheetId="8">'表7'!$A$1:$M$55</definedName>
    <definedName name="_xlnm.Print_Titles" localSheetId="8">'表7'!$1:$5</definedName>
    <definedName name="quan" localSheetId="8">#REF!</definedName>
    <definedName name="表5" localSheetId="8">#REF!</definedName>
    <definedName name="财政供养" localSheetId="8">#REF!</definedName>
    <definedName name="分处支出" localSheetId="8">#REF!</definedName>
    <definedName name="基金处室" localSheetId="8">#REF!</definedName>
    <definedName name="基金金额" localSheetId="8">#REF!</definedName>
    <definedName name="基金科目" localSheetId="8">#REF!</definedName>
    <definedName name="基金类型" localSheetId="8">#REF!</definedName>
    <definedName name="科目" localSheetId="8">#REF!</definedName>
    <definedName name="类型" localSheetId="8">#REF!</definedName>
    <definedName name="生产列16" localSheetId="8">#REF!</definedName>
    <definedName name="生产列17" localSheetId="8">#REF!</definedName>
    <definedName name="生产列19" localSheetId="8">#REF!</definedName>
    <definedName name="生产列2" localSheetId="8">#REF!</definedName>
    <definedName name="生产列20" localSheetId="8">#REF!</definedName>
    <definedName name="生产列3" localSheetId="8">#REF!</definedName>
    <definedName name="生产列4" localSheetId="8">#REF!</definedName>
    <definedName name="生产列5" localSheetId="8">#REF!</definedName>
    <definedName name="生产列6" localSheetId="8">#REF!</definedName>
    <definedName name="生产列7" localSheetId="8">#REF!</definedName>
    <definedName name="生产列8" localSheetId="8">#REF!</definedName>
    <definedName name="生产列9" localSheetId="8">#REF!</definedName>
    <definedName name="生产期" localSheetId="8">#REF!</definedName>
    <definedName name="生产期1" localSheetId="8">#REF!</definedName>
    <definedName name="生产期11" localSheetId="8">#REF!</definedName>
    <definedName name="生产期123" localSheetId="8">#REF!</definedName>
    <definedName name="生产期15" localSheetId="8">#REF!</definedName>
    <definedName name="生产期16" localSheetId="8">#REF!</definedName>
    <definedName name="生产期17" localSheetId="8">#REF!</definedName>
    <definedName name="生产期18" localSheetId="8">#REF!</definedName>
    <definedName name="生产期19" localSheetId="8">#REF!</definedName>
    <definedName name="生产期2" localSheetId="8">#REF!</definedName>
    <definedName name="生产期20" localSheetId="8">#REF!</definedName>
    <definedName name="生产期3" localSheetId="8">#REF!</definedName>
    <definedName name="生产期4" localSheetId="8">#REF!</definedName>
    <definedName name="生产期5" localSheetId="8">#REF!</definedName>
    <definedName name="生产期6" localSheetId="8">#REF!</definedName>
    <definedName name="生产期7" localSheetId="8">#REF!</definedName>
    <definedName name="生产期8" localSheetId="8">#REF!</definedName>
    <definedName name="生产期9" localSheetId="8">#REF!</definedName>
    <definedName name="주택사업본부" localSheetId="8">#REF!</definedName>
    <definedName name="철구사업본부" localSheetId="8">#REF!</definedName>
    <definedName name="_xlnm.Print_Area" localSheetId="6">'表5'!$A$1:$D$11</definedName>
    <definedName name="_xlnm.Print_Titles" localSheetId="6">'表5'!$1:$4</definedName>
    <definedName name="aa" localSheetId="6">#REF!</definedName>
    <definedName name="database2" localSheetId="6">#REF!</definedName>
    <definedName name="database3" localSheetId="6">#REF!</definedName>
    <definedName name="quan" localSheetId="6">#REF!</definedName>
    <definedName name="表5" localSheetId="6">#REF!</definedName>
    <definedName name="财政供养" localSheetId="6">#REF!</definedName>
    <definedName name="分处支出" localSheetId="6">#REF!</definedName>
    <definedName name="基金处室" localSheetId="6">#REF!</definedName>
    <definedName name="基金金额" localSheetId="6">#REF!</definedName>
    <definedName name="基金科目" localSheetId="6">#REF!</definedName>
    <definedName name="基金类型" localSheetId="6">#REF!</definedName>
    <definedName name="科目" localSheetId="6">#REF!</definedName>
    <definedName name="类型" localSheetId="6">#REF!</definedName>
    <definedName name="生产列16" localSheetId="6">#REF!</definedName>
    <definedName name="生产列17" localSheetId="6">#REF!</definedName>
    <definedName name="生产列19" localSheetId="6">#REF!</definedName>
    <definedName name="生产列2" localSheetId="6">#REF!</definedName>
    <definedName name="生产列20" localSheetId="6">#REF!</definedName>
    <definedName name="生产列3" localSheetId="6">#REF!</definedName>
    <definedName name="生产列4" localSheetId="6">#REF!</definedName>
    <definedName name="生产列5" localSheetId="6">#REF!</definedName>
    <definedName name="生产列6" localSheetId="6">#REF!</definedName>
    <definedName name="生产列7" localSheetId="6">#REF!</definedName>
    <definedName name="生产列8" localSheetId="6">#REF!</definedName>
    <definedName name="生产列9" localSheetId="6">#REF!</definedName>
    <definedName name="生产期" localSheetId="6">#REF!</definedName>
    <definedName name="生产期1" localSheetId="6">#REF!</definedName>
    <definedName name="生产期11" localSheetId="6">#REF!</definedName>
    <definedName name="生产期123" localSheetId="6">#REF!</definedName>
    <definedName name="生产期15" localSheetId="6">#REF!</definedName>
    <definedName name="生产期16" localSheetId="6">#REF!</definedName>
    <definedName name="生产期17" localSheetId="6">#REF!</definedName>
    <definedName name="生产期18" localSheetId="6">#REF!</definedName>
    <definedName name="生产期19" localSheetId="6">#REF!</definedName>
    <definedName name="生产期2" localSheetId="6">#REF!</definedName>
    <definedName name="生产期20" localSheetId="6">#REF!</definedName>
    <definedName name="生产期3" localSheetId="6">#REF!</definedName>
    <definedName name="生产期4" localSheetId="6">#REF!</definedName>
    <definedName name="生产期5" localSheetId="6">#REF!</definedName>
    <definedName name="生产期6" localSheetId="6">#REF!</definedName>
    <definedName name="生产期7" localSheetId="6">#REF!</definedName>
    <definedName name="生产期8" localSheetId="6">#REF!</definedName>
    <definedName name="生产期9" localSheetId="6">#REF!</definedName>
    <definedName name="주택사업본부" localSheetId="6">#REF!</definedName>
    <definedName name="철구사업본부" localSheetId="6">#REF!</definedName>
  </definedNames>
  <calcPr fullCalcOnLoad="1" fullPrecision="0"/>
</workbook>
</file>

<file path=xl/sharedStrings.xml><?xml version="1.0" encoding="utf-8"?>
<sst xmlns="http://schemas.openxmlformats.org/spreadsheetml/2006/main" count="1752" uniqueCount="1325">
  <si>
    <t>附件1</t>
  </si>
  <si>
    <t>2017年清远市政府预算补充公开情况说明</t>
  </si>
  <si>
    <t>一、 2017年预算补充公开市本级四本预算情况，口径包含市直、高新区、广清园。另增加全市国有资本经营预算收支情况。</t>
  </si>
  <si>
    <t>二、举借债务情况。</t>
  </si>
  <si>
    <t>1.地方政府债务限额余额情况。2016年全市政府债务余额220.16亿元，比上年新增40.66亿元。其中：一般债务限额118.34亿元，专项债务限额106.46亿元。2016年市本级政府债务余额158亿元，政府债务限额155.65亿元。</t>
  </si>
  <si>
    <t>2.地方政府债券发行情况。2017年省级下达我市地方政府债券转贷资金31.7亿元。其中：一般债券2亿元，专项债券29.7亿元。置换债券2.67亿元。</t>
  </si>
  <si>
    <t>3.地方政府债务还本付息情况。2017年按照偿债计划，将债务还本付息支出列入相应预算体系安排。2017年市本级偿还地方政府债券本金0.4712亿元，为一般债券；支付地方政府债券利息3.03亿元。</t>
  </si>
  <si>
    <t>三、转移支付情况。</t>
  </si>
  <si>
    <t xml:space="preserve">2017年市本级补助县区支出15.3亿元，占总财力的35.36%，比2016年增加2.58亿元，主要增加项目为：
</t>
  </si>
  <si>
    <t xml:space="preserve">1.科技方面，新增知识产权和科技专项资金，共计新增1558万元，原因是按照清远市关于加快实施创新驱动发展战略行动计划（2017—2020年）的通知，市级加大科技类投入；
</t>
  </si>
  <si>
    <t xml:space="preserve">2.文体方面，新增基本公共文化体育服务均等化专项资金1500万元，原因是根据我市均等化战略部署增加文化体育类支出；
</t>
  </si>
  <si>
    <t xml:space="preserve">3.社会保障和就业方面，城乡居民社会养老保险市级配套资金比2016年增加3512万元，增幅达28.99%；残疾人生活和护理补贴、康复配套经费比2016年增加968万元，增幅达62.78%，原因是上级制定的标准增加支出；
</t>
  </si>
  <si>
    <t xml:space="preserve">4.三农方面，扶贫“双到”专项资金比2016年增加投入3315万元，增幅达96.74%；美丽乡村建设专项资金比2016年增加投入1.3亿元；农村基层组织办公和村干部补贴经费比2016年增加3899万元，增幅达205%，原因是加大三农方面的投入，按步骤实施乡村振兴战略计划。 </t>
  </si>
  <si>
    <t>四、预算绩效工作开展情况</t>
  </si>
  <si>
    <t>1.绩效目标：编制年初预算时申报50万元以上（含50万元）市本级专项资金项目的必须填报预算绩效目标申报。通过聘请专家网下匿名评审，通过专家的评审，进一步提高项目绩效目标和指标的科学性、规范性。
2.绩效评价：市本级100万元以上项目（含100万元，中央、省配项目除外），全部纳入财政支出进行绩效评价。
3.整体绩效评价试点：选取市司法局、市林业局和市食品药品监督管理局三个市直预算部门为我市试点单位，并对三个单位2016年度财政支出的预算投入、执行过程及其履行职责的经济性、效率性、效果性和公平性进行客观、公正的综合评价。
4.预算绩效跟踪工作：对市本级100万元以上财政专项资金进行预算绩效运行跟踪工作，为领导提供及时准确的预算执行信息。</t>
  </si>
  <si>
    <r>
      <rPr>
        <sz val="18"/>
        <rFont val="方正小标宋简体"/>
        <family val="0"/>
      </rPr>
      <t>目录</t>
    </r>
    <r>
      <rPr>
        <sz val="18"/>
        <rFont val="Arial"/>
        <family val="2"/>
      </rPr>
      <t xml:space="preserve"> </t>
    </r>
  </si>
  <si>
    <r>
      <t>一、一般公共预算</t>
    </r>
    <r>
      <rPr>
        <sz val="14"/>
        <rFont val="Arial"/>
        <family val="2"/>
      </rPr>
      <t xml:space="preserve"> </t>
    </r>
  </si>
  <si>
    <t>1.2017年市级一般公共预算收入表</t>
  </si>
  <si>
    <t>2.2017年市级一般公共预算支出表（按功能分类）</t>
  </si>
  <si>
    <t>3.2017年市本级一般公共预算支出明细表（按功能分类）</t>
  </si>
  <si>
    <t>4.2017年市本级一般公共预算基本支出表（按部门预算经济分类）</t>
  </si>
  <si>
    <t>5.2017年市本级一般公共预算“三公”经费表</t>
  </si>
  <si>
    <t>6.2016年全市政府一般债务分地区余额及限额情况表</t>
  </si>
  <si>
    <r>
      <t>二、政府性基金预算</t>
    </r>
    <r>
      <rPr>
        <sz val="14"/>
        <rFont val="Arial"/>
        <family val="2"/>
      </rPr>
      <t xml:space="preserve"> </t>
    </r>
  </si>
  <si>
    <t>7.2016年全市政府专项债务分地区余额及限额情况表</t>
  </si>
  <si>
    <r>
      <t>三、国有资本经营预算</t>
    </r>
    <r>
      <rPr>
        <sz val="14"/>
        <rFont val="Arial"/>
        <family val="2"/>
      </rPr>
      <t xml:space="preserve"> </t>
    </r>
  </si>
  <si>
    <t>8.2017年全市国有资本经营预算收入总表</t>
  </si>
  <si>
    <t>9.2017年全市国有资本经营预算支出总表</t>
  </si>
  <si>
    <r>
      <t>四、社会保险基金预算</t>
    </r>
    <r>
      <rPr>
        <sz val="14"/>
        <rFont val="Arial"/>
        <family val="2"/>
      </rPr>
      <t xml:space="preserve"> </t>
    </r>
  </si>
  <si>
    <t>10.2017年全市社会保险基金收入预算表</t>
  </si>
  <si>
    <t>11.2017年全市社会保险基金支出预算表</t>
  </si>
  <si>
    <t>12.2017年市本级社会保险基金收入预算表</t>
  </si>
  <si>
    <t>13.2017年市本级社会保险基金支出预算表</t>
  </si>
  <si>
    <t>表1</t>
  </si>
  <si>
    <t>2017年市级一般公共预算收入表</t>
  </si>
  <si>
    <t>单位：万元</t>
  </si>
  <si>
    <t>项          目</t>
  </si>
  <si>
    <t>预算数</t>
  </si>
  <si>
    <t>收入总计</t>
  </si>
  <si>
    <t>一、一般公共预算收入</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</si>
  <si>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</si>
  <si>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</si>
  <si>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</si>
  <si>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</si>
  <si>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</si>
  <si>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</si>
  <si>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</si>
  <si>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</si>
  <si>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</si>
  <si>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</si>
  <si>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</si>
  <si>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</si>
  <si>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</si>
  <si>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</si>
  <si>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</si>
  <si>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</si>
  <si>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</si>
  <si>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</si>
  <si>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</si>
  <si>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</si>
  <si>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</si>
  <si>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</si>
  <si>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</si>
  <si>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</si>
  <si>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二、转移性收入</t>
  </si>
  <si>
    <t>（一）上级补助收入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</si>
  <si>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</si>
  <si>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</si>
  <si>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</si>
  <si>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</si>
  <si>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</si>
  <si>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</si>
  <si>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其他税收返还收入</t>
  </si>
  <si>
    <t xml:space="preserve">  一般性转移支付收入</t>
  </si>
  <si>
    <t xml:space="preserve">     均衡性转移支付补助收入</t>
  </si>
  <si>
    <t xml:space="preserve">     结算补助收入</t>
  </si>
  <si>
    <t xml:space="preserve">     县级基本财力保障机制奖补资金收入</t>
  </si>
  <si>
    <t xml:space="preserve">     企事业单位预算划转补助收入</t>
  </si>
  <si>
    <t xml:space="preserve">     固定数额补助收入</t>
  </si>
  <si>
    <t xml:space="preserve">     其他一般性转移支付收入</t>
  </si>
  <si>
    <t xml:space="preserve">  专项转移支付收入</t>
  </si>
  <si>
    <t>（二）下级上解收入</t>
  </si>
  <si>
    <t>（三）调入资金</t>
  </si>
  <si>
    <t>动用预算稳定调节基金</t>
  </si>
  <si>
    <t>政府性基金预算调入资金</t>
  </si>
  <si>
    <t>国有资本经营预算调入资金</t>
  </si>
  <si>
    <t>其他调入资金</t>
  </si>
  <si>
    <t>（四）上年结余收入</t>
  </si>
  <si>
    <t>表2</t>
  </si>
  <si>
    <t>2017年市级一般公共预算支出表
（按功能分类）</t>
  </si>
  <si>
    <t>项目</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</si>
  <si>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</si>
  <si>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</si>
  <si>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</si>
  <si>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</si>
  <si>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</si>
  <si>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</si>
  <si>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</si>
  <si>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</si>
  <si>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</si>
  <si>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</si>
  <si>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</si>
  <si>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</si>
  <si>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</si>
  <si>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</si>
  <si>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</si>
  <si>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</si>
  <si>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</si>
  <si>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</si>
  <si>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</si>
  <si>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</si>
  <si>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</si>
  <si>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二十二、债务付息支出</t>
  </si>
  <si>
    <t>二十三、债务发行费用支出</t>
  </si>
  <si>
    <t>二十四、其他支出</t>
  </si>
  <si>
    <t>本级支出小计</t>
  </si>
  <si>
    <t xml:space="preserve">二十、返还性支出 </t>
  </si>
  <si>
    <t>二十一、一般性转移支付</t>
  </si>
  <si>
    <t>二十二、专项转移支付</t>
  </si>
  <si>
    <t>二十三、上解上级支出</t>
  </si>
  <si>
    <t>二十四、援助其他地区</t>
  </si>
  <si>
    <t>二十六、债务还本支出</t>
  </si>
  <si>
    <t>支出总计</t>
  </si>
  <si>
    <t>备注：</t>
  </si>
  <si>
    <t>表3</t>
  </si>
  <si>
    <t>2017年市本级一般公共预算支出明细表
（按功能分类）</t>
  </si>
  <si>
    <t>功能分类</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</si>
  <si>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</si>
  <si>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</si>
  <si>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</si>
  <si>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</si>
  <si>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</si>
  <si>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</si>
  <si>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</si>
  <si>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</si>
  <si>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</si>
  <si>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</si>
  <si>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</si>
  <si>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</si>
  <si>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</si>
  <si>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</si>
  <si>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</si>
  <si>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</si>
  <si>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</si>
  <si>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</si>
  <si>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</si>
  <si>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</si>
  <si>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</si>
  <si>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</si>
  <si>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</si>
  <si>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</si>
  <si>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</si>
  <si>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</si>
  <si>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</si>
  <si>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</si>
  <si>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</si>
  <si>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</si>
  <si>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</si>
  <si>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</si>
  <si>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</si>
  <si>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</si>
  <si>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</si>
  <si>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</si>
  <si>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</si>
  <si>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</si>
  <si>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</si>
  <si>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</si>
  <si>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</si>
  <si>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</si>
  <si>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</si>
  <si>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</si>
  <si>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</si>
  <si>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</si>
  <si>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</si>
  <si>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</si>
  <si>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</si>
  <si>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</si>
  <si>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</si>
  <si>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</si>
  <si>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</si>
  <si>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</si>
  <si>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</si>
  <si>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</si>
  <si>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</si>
  <si>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</si>
  <si>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</si>
  <si>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</si>
  <si>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</si>
  <si>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</si>
  <si>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</si>
  <si>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</si>
  <si>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</si>
  <si>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</si>
  <si>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</si>
  <si>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</si>
  <si>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</si>
  <si>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</si>
  <si>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</si>
  <si>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</si>
  <si>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</si>
  <si>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</si>
  <si>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</si>
  <si>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</si>
  <si>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</si>
  <si>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</si>
  <si>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</si>
  <si>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</si>
  <si>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</si>
  <si>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</si>
  <si>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</si>
  <si>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</si>
  <si>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</si>
  <si>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</si>
  <si>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</si>
  <si>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</si>
  <si>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</si>
  <si>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</si>
  <si>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</si>
  <si>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</si>
  <si>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</si>
  <si>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</si>
  <si>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</si>
  <si>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</si>
  <si>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</si>
  <si>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</si>
  <si>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</si>
  <si>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</si>
  <si>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</si>
  <si>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</si>
  <si>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</si>
  <si>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</si>
  <si>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</si>
  <si>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</si>
  <si>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</si>
  <si>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</si>
  <si>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</si>
  <si>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</si>
  <si>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</si>
  <si>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</si>
  <si>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</si>
  <si>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</si>
  <si>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</si>
  <si>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</si>
  <si>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</si>
  <si>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</si>
  <si>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</si>
  <si>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</si>
  <si>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</si>
  <si>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</si>
  <si>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</si>
  <si>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</si>
  <si>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</si>
  <si>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</si>
  <si>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</si>
  <si>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</si>
  <si>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</si>
  <si>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</si>
  <si>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</si>
  <si>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</si>
  <si>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</si>
  <si>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</si>
  <si>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</si>
  <si>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</si>
  <si>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</si>
  <si>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</si>
  <si>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</si>
  <si>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</si>
  <si>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</si>
  <si>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</si>
  <si>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</si>
  <si>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其他一般公共服务支出</t>
  </si>
  <si>
    <t xml:space="preserve">    对外合作与交流</t>
  </si>
  <si>
    <t xml:space="preserve">    其他外交支出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</si>
  <si>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</si>
  <si>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</si>
  <si>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</si>
  <si>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</si>
  <si>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</si>
  <si>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</si>
  <si>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</si>
  <si>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</si>
  <si>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</si>
  <si>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</si>
  <si>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</si>
  <si>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</si>
  <si>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</si>
  <si>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</si>
  <si>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</si>
  <si>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</si>
  <si>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</si>
  <si>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</si>
  <si>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</si>
  <si>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</si>
  <si>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</si>
  <si>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</si>
  <si>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</si>
  <si>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</si>
  <si>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</si>
  <si>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</si>
  <si>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</si>
  <si>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</si>
  <si>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</si>
  <si>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</si>
  <si>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</si>
  <si>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</si>
  <si>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</si>
  <si>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</si>
  <si>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</si>
  <si>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</si>
  <si>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</si>
  <si>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</si>
  <si>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</si>
  <si>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</si>
  <si>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</si>
  <si>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</si>
  <si>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</si>
  <si>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</si>
  <si>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</si>
  <si>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</si>
  <si>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</si>
  <si>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</si>
  <si>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</si>
  <si>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</si>
  <si>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</si>
  <si>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</si>
  <si>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</si>
  <si>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</si>
  <si>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</si>
  <si>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</si>
  <si>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</si>
  <si>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</si>
  <si>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</si>
  <si>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</si>
  <si>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</si>
  <si>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</si>
  <si>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</si>
  <si>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</si>
  <si>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</si>
  <si>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</si>
  <si>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</si>
  <si>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</si>
  <si>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</si>
  <si>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</si>
  <si>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</si>
  <si>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</si>
  <si>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</si>
  <si>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</si>
  <si>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</si>
  <si>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</si>
  <si>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</si>
  <si>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</si>
  <si>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</si>
  <si>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</si>
  <si>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</si>
  <si>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</si>
  <si>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</si>
  <si>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</si>
  <si>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</si>
  <si>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</si>
  <si>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</si>
  <si>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信息化建设扩运行维护</t>
  </si>
  <si>
    <t xml:space="preserve">      基础设施建设及维护</t>
  </si>
  <si>
    <t xml:space="preserve">      其他海警支出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</si>
  <si>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</si>
  <si>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</si>
  <si>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</si>
  <si>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</si>
  <si>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</si>
  <si>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</si>
  <si>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</si>
  <si>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</si>
  <si>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</si>
  <si>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</si>
  <si>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</si>
  <si>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</si>
  <si>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</si>
  <si>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</si>
  <si>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</si>
  <si>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</si>
  <si>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</si>
  <si>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</si>
  <si>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</si>
  <si>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</si>
  <si>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</si>
  <si>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</si>
  <si>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</si>
  <si>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</si>
  <si>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</si>
  <si>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</si>
  <si>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</si>
  <si>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</si>
  <si>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</si>
  <si>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</si>
  <si>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</si>
  <si>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</si>
  <si>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</si>
  <si>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</si>
  <si>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</si>
  <si>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</si>
  <si>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</si>
  <si>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</si>
  <si>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</si>
  <si>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</si>
  <si>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</si>
  <si>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</si>
  <si>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</si>
  <si>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</si>
  <si>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</si>
  <si>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</si>
  <si>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</si>
  <si>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</si>
  <si>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</si>
  <si>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</si>
  <si>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</si>
  <si>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</si>
  <si>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</si>
  <si>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</si>
  <si>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</si>
  <si>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</si>
  <si>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</si>
  <si>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</si>
  <si>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</si>
  <si>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</si>
  <si>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</si>
  <si>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</si>
  <si>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</si>
  <si>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</si>
  <si>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</si>
  <si>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</si>
  <si>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</si>
  <si>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</si>
  <si>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</si>
  <si>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</si>
  <si>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</si>
  <si>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</si>
  <si>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</si>
  <si>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</si>
  <si>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</si>
  <si>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</si>
  <si>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</si>
  <si>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</si>
  <si>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</si>
  <si>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</si>
  <si>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</si>
  <si>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</si>
  <si>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</si>
  <si>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</si>
  <si>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</si>
  <si>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</si>
  <si>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</si>
  <si>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</si>
  <si>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</si>
  <si>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</si>
  <si>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</si>
  <si>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</si>
  <si>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</si>
  <si>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</si>
  <si>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</si>
  <si>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</si>
  <si>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</si>
  <si>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</si>
  <si>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</si>
  <si>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</si>
  <si>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</si>
  <si>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</si>
  <si>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</si>
  <si>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</si>
  <si>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</si>
  <si>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</si>
  <si>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</si>
  <si>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</si>
  <si>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</si>
  <si>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</si>
  <si>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</si>
  <si>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</si>
  <si>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</si>
  <si>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</si>
  <si>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</si>
  <si>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</si>
  <si>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</si>
  <si>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</si>
  <si>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</si>
  <si>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</si>
  <si>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</si>
  <si>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</si>
  <si>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</si>
  <si>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</si>
  <si>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</si>
  <si>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</si>
  <si>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</si>
  <si>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</si>
  <si>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</si>
  <si>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</si>
  <si>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</si>
  <si>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t>
  </si>
  <si>
    <t xml:space="preserve">      宣传文化发展专项支出</t>
  </si>
  <si>
    <t xml:space="preserve">      文化产业发展专项支出</t>
  </si>
  <si>
    <t xml:space="preserve">      其他文化体育与传媒支出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</si>
  <si>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</si>
  <si>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</si>
  <si>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</si>
  <si>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</si>
  <si>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</si>
  <si>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</si>
  <si>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</si>
  <si>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</si>
  <si>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</si>
  <si>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</si>
  <si>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</si>
  <si>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</si>
  <si>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</si>
  <si>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</si>
  <si>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</si>
  <si>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</si>
  <si>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</si>
  <si>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</si>
  <si>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</si>
  <si>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</si>
  <si>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</si>
  <si>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</si>
  <si>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</si>
  <si>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</si>
  <si>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</si>
  <si>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</si>
  <si>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</si>
  <si>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</si>
  <si>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</si>
  <si>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</si>
  <si>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</si>
  <si>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</si>
  <si>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</si>
  <si>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</si>
  <si>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</si>
  <si>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</si>
  <si>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</si>
  <si>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</si>
  <si>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</si>
  <si>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</si>
  <si>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</si>
  <si>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</si>
  <si>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</si>
  <si>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</si>
  <si>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</si>
  <si>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</si>
  <si>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</si>
  <si>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</si>
  <si>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</si>
  <si>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</si>
  <si>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</si>
  <si>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</si>
  <si>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</si>
  <si>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</si>
  <si>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</si>
  <si>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</si>
  <si>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</si>
  <si>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</si>
  <si>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</si>
  <si>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</si>
  <si>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</si>
  <si>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</si>
  <si>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</si>
  <si>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</si>
  <si>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</si>
  <si>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</si>
  <si>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</si>
  <si>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</si>
  <si>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</si>
  <si>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</si>
  <si>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</si>
  <si>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</si>
  <si>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</si>
  <si>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</si>
  <si>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</si>
  <si>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</si>
  <si>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</si>
  <si>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</si>
  <si>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</si>
  <si>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</si>
  <si>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</si>
  <si>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</si>
  <si>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</si>
  <si>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</si>
  <si>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</si>
  <si>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</si>
  <si>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</si>
  <si>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</si>
  <si>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</si>
  <si>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</si>
  <si>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</si>
  <si>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</si>
  <si>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</si>
  <si>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</si>
  <si>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</si>
  <si>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</si>
  <si>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</si>
  <si>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</si>
  <si>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</si>
  <si>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</si>
  <si>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</si>
  <si>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</si>
  <si>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</si>
  <si>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</si>
  <si>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</si>
  <si>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</si>
  <si>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</si>
  <si>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</si>
  <si>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</si>
  <si>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</si>
  <si>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</si>
  <si>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</si>
  <si>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</si>
  <si>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</si>
  <si>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</si>
  <si>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</si>
  <si>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</si>
  <si>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</si>
  <si>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</si>
  <si>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</si>
  <si>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</si>
  <si>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</si>
  <si>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</si>
  <si>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</si>
  <si>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</si>
  <si>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</si>
  <si>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</si>
  <si>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</si>
  <si>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</si>
  <si>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</si>
  <si>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</si>
  <si>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</si>
  <si>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</si>
  <si>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</si>
  <si>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</si>
  <si>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</si>
  <si>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</si>
  <si>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</si>
  <si>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</si>
  <si>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</si>
  <si>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</si>
  <si>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</si>
  <si>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</si>
  <si>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</si>
  <si>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</si>
  <si>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</si>
  <si>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</si>
  <si>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</si>
  <si>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</si>
  <si>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</si>
  <si>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</si>
  <si>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</si>
  <si>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</si>
  <si>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</si>
  <si>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</si>
  <si>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</si>
  <si>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</si>
  <si>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</si>
  <si>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</si>
  <si>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</si>
  <si>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</si>
  <si>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</si>
  <si>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</si>
  <si>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</si>
  <si>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</si>
  <si>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</si>
  <si>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</si>
  <si>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</si>
  <si>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</si>
  <si>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</si>
  <si>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</si>
  <si>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</si>
  <si>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</si>
  <si>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</si>
  <si>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</si>
  <si>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</si>
  <si>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</si>
  <si>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</si>
  <si>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</si>
  <si>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</si>
  <si>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</si>
  <si>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</si>
  <si>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</si>
  <si>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</si>
  <si>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</si>
  <si>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</si>
  <si>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</si>
  <si>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</si>
  <si>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</si>
  <si>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</si>
  <si>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</si>
  <si>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</si>
  <si>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</si>
  <si>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</si>
  <si>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</si>
  <si>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</si>
  <si>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</si>
  <si>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</si>
  <si>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</si>
  <si>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</si>
  <si>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</si>
  <si>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</si>
  <si>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</si>
  <si>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</si>
  <si>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</si>
  <si>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</si>
  <si>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</si>
  <si>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</si>
  <si>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</si>
  <si>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</si>
  <si>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</si>
  <si>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</si>
  <si>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</si>
  <si>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</si>
  <si>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</si>
  <si>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</si>
  <si>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</si>
  <si>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</si>
  <si>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</si>
  <si>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</si>
  <si>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</si>
  <si>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</si>
  <si>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</si>
  <si>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</si>
  <si>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</si>
  <si>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</si>
  <si>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</si>
  <si>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</si>
  <si>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城乡社区管理事务</t>
  </si>
  <si>
    <t xml:space="preserve">        行政运行</t>
  </si>
  <si>
    <t xml:space="preserve">        一般行政管理事务</t>
  </si>
  <si>
    <t xml:space="preserve">        机关服务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</si>
  <si>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</si>
  <si>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</si>
  <si>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</si>
  <si>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</si>
  <si>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</si>
  <si>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</si>
  <si>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</si>
  <si>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</si>
  <si>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</si>
  <si>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</si>
  <si>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</si>
  <si>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</si>
  <si>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</si>
  <si>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</si>
  <si>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</si>
  <si>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</si>
  <si>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</si>
  <si>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</si>
  <si>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</si>
  <si>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</si>
  <si>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</si>
  <si>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</si>
  <si>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</si>
  <si>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</si>
  <si>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</si>
  <si>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</si>
  <si>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</si>
  <si>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</si>
  <si>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</si>
  <si>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</si>
  <si>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</si>
  <si>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</si>
  <si>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</si>
  <si>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</si>
  <si>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</si>
  <si>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</si>
  <si>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</si>
  <si>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</si>
  <si>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</si>
  <si>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</si>
  <si>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</si>
  <si>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</si>
  <si>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</si>
  <si>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</si>
  <si>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</si>
  <si>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</si>
  <si>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</si>
  <si>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</si>
  <si>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</si>
  <si>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</si>
  <si>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</si>
  <si>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</si>
  <si>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</si>
  <si>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</si>
  <si>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</si>
  <si>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</si>
  <si>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</si>
  <si>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</si>
  <si>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</si>
  <si>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</si>
  <si>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</si>
  <si>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</si>
  <si>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</si>
  <si>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</si>
  <si>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</si>
  <si>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</si>
  <si>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</si>
  <si>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</si>
  <si>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</si>
  <si>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</si>
  <si>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</si>
  <si>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</si>
  <si>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</si>
  <si>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</si>
  <si>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</si>
  <si>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</si>
  <si>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</si>
  <si>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</si>
  <si>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</si>
  <si>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</si>
  <si>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</si>
  <si>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</si>
  <si>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</si>
  <si>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</si>
  <si>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</si>
  <si>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</si>
  <si>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</si>
  <si>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</si>
  <si>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</si>
  <si>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</si>
  <si>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</si>
  <si>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</si>
  <si>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</si>
  <si>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</si>
  <si>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</si>
  <si>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</si>
  <si>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</si>
  <si>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</si>
  <si>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</si>
  <si>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</si>
  <si>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</si>
  <si>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</si>
  <si>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</si>
  <si>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</si>
  <si>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</si>
  <si>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</si>
  <si>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</si>
  <si>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</si>
  <si>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</si>
  <si>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</si>
  <si>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</si>
  <si>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</si>
  <si>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</si>
  <si>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</si>
  <si>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</si>
  <si>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</si>
  <si>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</si>
  <si>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</si>
  <si>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</si>
  <si>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</si>
  <si>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</si>
  <si>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</si>
  <si>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</si>
  <si>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</si>
  <si>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</si>
  <si>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</si>
  <si>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其他农林水事务支出</t>
  </si>
  <si>
    <t xml:space="preserve">        化解其他公益性乡村债务支出</t>
  </si>
  <si>
    <t xml:space="preserve">        其他农林水事务支出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</si>
  <si>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</si>
  <si>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</si>
  <si>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</si>
  <si>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</si>
  <si>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</si>
  <si>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</si>
  <si>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</si>
  <si>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</si>
  <si>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</si>
  <si>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</si>
  <si>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</si>
  <si>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</si>
  <si>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</si>
  <si>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</si>
  <si>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</si>
  <si>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</si>
  <si>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</si>
  <si>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</si>
  <si>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</si>
  <si>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</si>
  <si>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</si>
  <si>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</si>
  <si>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</si>
  <si>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</si>
  <si>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</si>
  <si>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</si>
  <si>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</si>
  <si>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</si>
  <si>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</si>
  <si>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</si>
  <si>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</si>
  <si>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</si>
  <si>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</si>
  <si>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</si>
  <si>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</si>
  <si>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</si>
  <si>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</si>
  <si>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</si>
  <si>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</si>
  <si>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</si>
  <si>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</si>
  <si>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</si>
  <si>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</si>
  <si>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</si>
  <si>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</si>
  <si>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</si>
  <si>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</si>
  <si>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</si>
  <si>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</si>
  <si>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</si>
  <si>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</si>
  <si>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</si>
  <si>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</si>
  <si>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</si>
  <si>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</si>
  <si>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</si>
  <si>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</si>
  <si>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</si>
  <si>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</si>
  <si>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</si>
  <si>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</si>
  <si>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</si>
  <si>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</si>
  <si>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</si>
  <si>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</si>
  <si>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</si>
  <si>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</si>
  <si>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</si>
  <si>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</si>
  <si>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</si>
  <si>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</si>
  <si>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</si>
  <si>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</si>
  <si>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</si>
  <si>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</si>
  <si>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</si>
  <si>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</si>
  <si>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</si>
  <si>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</si>
  <si>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</si>
  <si>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</si>
  <si>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</si>
  <si>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</si>
  <si>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</si>
  <si>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</si>
  <si>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</si>
  <si>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</si>
  <si>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</si>
  <si>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</si>
  <si>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</si>
  <si>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</si>
  <si>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</si>
  <si>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</si>
  <si>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</si>
  <si>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</si>
  <si>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</si>
  <si>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</si>
  <si>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</si>
  <si>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</si>
  <si>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</si>
  <si>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</si>
  <si>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</si>
  <si>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</si>
  <si>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</si>
  <si>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</si>
  <si>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</si>
  <si>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</si>
  <si>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</si>
  <si>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</si>
  <si>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</si>
  <si>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</si>
  <si>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</si>
  <si>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</si>
  <si>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</si>
  <si>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</si>
  <si>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</si>
  <si>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</si>
  <si>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</si>
  <si>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</si>
  <si>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</si>
  <si>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金融发展支出</t>
  </si>
  <si>
    <t xml:space="preserve">        政策性银行亏损补贴1</t>
  </si>
  <si>
    <t xml:space="preserve">        商业银行贷款贴息</t>
  </si>
  <si>
    <t xml:space="preserve">        补充资本金</t>
  </si>
  <si>
    <t xml:space="preserve">        风险基金补助</t>
  </si>
  <si>
    <t xml:space="preserve">        其他金融发展支出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</si>
  <si>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</si>
  <si>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</si>
  <si>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</si>
  <si>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</si>
  <si>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</si>
  <si>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</si>
  <si>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</si>
  <si>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</si>
  <si>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</si>
  <si>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</si>
  <si>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</si>
  <si>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</si>
  <si>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</si>
  <si>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</si>
  <si>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</si>
  <si>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</si>
  <si>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</si>
  <si>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</si>
  <si>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</si>
  <si>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</si>
  <si>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</si>
  <si>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</si>
  <si>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</si>
  <si>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</si>
  <si>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</si>
  <si>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</si>
  <si>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</si>
  <si>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</si>
  <si>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</si>
  <si>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</si>
  <si>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</si>
  <si>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</si>
  <si>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</si>
  <si>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</si>
  <si>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</si>
  <si>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</si>
  <si>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海域使用金支出</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</si>
  <si>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</si>
  <si>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</si>
  <si>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</si>
  <si>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</si>
  <si>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</si>
  <si>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</si>
  <si>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</si>
  <si>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</si>
  <si>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</si>
  <si>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</si>
  <si>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</si>
  <si>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</si>
  <si>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</si>
  <si>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</si>
  <si>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</si>
  <si>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</si>
  <si>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</si>
  <si>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</si>
  <si>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</si>
  <si>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</si>
  <si>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</si>
  <si>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</si>
  <si>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</si>
  <si>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</si>
  <si>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</si>
  <si>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</si>
  <si>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</si>
  <si>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</si>
  <si>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</si>
  <si>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</si>
  <si>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</si>
  <si>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</si>
  <si>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</si>
  <si>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</si>
  <si>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</si>
  <si>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</si>
  <si>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</si>
  <si>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</si>
  <si>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</si>
  <si>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</si>
  <si>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</si>
  <si>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</si>
  <si>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</si>
  <si>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</si>
  <si>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</si>
  <si>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</si>
  <si>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</si>
  <si>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</si>
  <si>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</si>
  <si>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</si>
  <si>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</si>
  <si>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</si>
  <si>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</si>
  <si>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</si>
  <si>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</si>
  <si>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</si>
  <si>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</si>
  <si>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</si>
  <si>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</si>
  <si>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</si>
  <si>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</si>
  <si>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</si>
  <si>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</si>
  <si>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</si>
  <si>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</si>
  <si>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</si>
  <si>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</si>
  <si>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</si>
  <si>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</si>
  <si>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</si>
  <si>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</si>
  <si>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</si>
  <si>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</si>
  <si>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</si>
  <si>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</si>
  <si>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</si>
  <si>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储备粮油补贴支出</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</si>
  <si>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</si>
  <si>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</si>
  <si>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</si>
  <si>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</si>
  <si>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</si>
  <si>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</si>
  <si>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</si>
  <si>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</si>
  <si>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</si>
  <si>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</si>
  <si>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</si>
  <si>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</si>
  <si>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</si>
  <si>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</si>
  <si>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</si>
  <si>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</si>
  <si>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</si>
  <si>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</si>
  <si>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</si>
  <si>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</si>
  <si>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</si>
  <si>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</si>
  <si>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</si>
  <si>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 xml:space="preserve">        其他支出</t>
  </si>
  <si>
    <t>支出合计</t>
  </si>
  <si>
    <t>表4</t>
  </si>
  <si>
    <t>2017年市本级一般公共预算基本支出经济分类预算表  （按部门预算经济分类）</t>
  </si>
  <si>
    <t xml:space="preserve">       单位：万元</t>
  </si>
  <si>
    <t>代码</t>
  </si>
  <si>
    <t>名称</t>
  </si>
  <si>
    <t>金额</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</si>
  <si>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</si>
  <si>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</si>
  <si>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</si>
  <si>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</si>
  <si>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</si>
  <si>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</si>
  <si>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</si>
  <si>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</si>
  <si>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</si>
  <si>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</si>
  <si>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</si>
  <si>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</si>
  <si>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</si>
  <si>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</si>
  <si>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</si>
  <si>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</si>
  <si>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</si>
  <si>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</si>
  <si>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</si>
  <si>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</si>
  <si>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</si>
  <si>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</si>
  <si>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</si>
  <si>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</si>
  <si>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</si>
  <si>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</si>
  <si>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</si>
  <si>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</si>
  <si>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</si>
  <si>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</si>
  <si>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</si>
  <si>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</si>
  <si>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</si>
  <si>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</si>
  <si>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</si>
  <si>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</si>
  <si>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抚恤金</t>
  </si>
  <si>
    <t>生活补助</t>
  </si>
  <si>
    <t>救济费</t>
  </si>
  <si>
    <t>医疗费</t>
  </si>
  <si>
    <t>助学金</t>
  </si>
  <si>
    <t>奖励金</t>
  </si>
  <si>
    <t>住房公积金</t>
  </si>
  <si>
    <t>购房补贴</t>
  </si>
  <si>
    <t>其他对个人和家庭的补助</t>
  </si>
  <si>
    <t>基础设施建设</t>
  </si>
  <si>
    <t>大型修缮</t>
  </si>
  <si>
    <t>其他基本建设支出</t>
  </si>
  <si>
    <t>房屋建筑物购建</t>
  </si>
  <si>
    <t>办公设备购置</t>
  </si>
  <si>
    <t>专用设备购置</t>
  </si>
  <si>
    <t>信息网络及软件购置更新</t>
  </si>
  <si>
    <t>土地补偿</t>
  </si>
  <si>
    <t>拆迁补偿</t>
  </si>
  <si>
    <t>公务用车购置</t>
  </si>
  <si>
    <t>其他交通工具购置</t>
  </si>
  <si>
    <t>其他资本性支出</t>
  </si>
  <si>
    <t>企业政策性补贴</t>
  </si>
  <si>
    <t>事业单位补贴</t>
  </si>
  <si>
    <t>财政贴息</t>
  </si>
  <si>
    <t>其他对企事业单位的补贴</t>
  </si>
  <si>
    <t>国外债务付息</t>
  </si>
  <si>
    <t>合计</t>
  </si>
  <si>
    <t>表5</t>
  </si>
  <si>
    <t>2017年市本级一般公共预算“三公”经费表</t>
  </si>
  <si>
    <t>2016年预算数</t>
  </si>
  <si>
    <t>2017年预算数</t>
  </si>
  <si>
    <t>下降</t>
  </si>
  <si>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</si>
  <si>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</si>
  <si>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</si>
  <si>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</si>
  <si>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</si>
  <si>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</si>
  <si>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备注:市本级一般公共预算中安排的“三公”经费是指部门预算基本支出及项目支出中安排的因公出国（境）支出、公务用车购置及运行维护支出和公务接待费支出。</t>
  </si>
  <si>
    <t>表6</t>
  </si>
  <si>
    <t>2016年全市政府一般债务分地区余额及限额情况表</t>
  </si>
  <si>
    <t>单位：亿元</t>
  </si>
  <si>
    <t>地  区</t>
  </si>
  <si>
    <t>2016年余额</t>
  </si>
  <si>
    <t>2016年限额</t>
  </si>
  <si>
    <t>清远市</t>
  </si>
  <si>
    <t xml:space="preserve"> 清远市本级</t>
  </si>
  <si>
    <t xml:space="preserve"> 清城区</t>
  </si>
  <si>
    <t xml:space="preserve"> 佛冈县</t>
  </si>
  <si>
    <t>阳山县</t>
  </si>
  <si>
    <t xml:space="preserve"> 连山壮族瑶族自治县</t>
  </si>
  <si>
    <t xml:space="preserve"> 连南瑶族自治县</t>
  </si>
  <si>
    <t>清新区</t>
  </si>
  <si>
    <t>英德市</t>
  </si>
  <si>
    <t>连州市</t>
  </si>
  <si>
    <t>备注：1.县、区级公开本地区债务限额余额即可。
      2.根据中央规定，在政府债务余额决算数经上级审定前，各地不得随意调整或以任何形式不当公开地方政府债务余额预计执行数。建议可参照财政部及省级做法，公开上年度债务限额和跨年度余额，例如，本表第2列可公开跨年度余额、第3列可公开上年度限额。</t>
  </si>
  <si>
    <t>表7</t>
  </si>
  <si>
    <t>2016年全市政府专项债务分地区余额及限额情况表</t>
  </si>
  <si>
    <t>表8</t>
  </si>
  <si>
    <t>2017年全市国有资本经营预算收入总表</t>
  </si>
  <si>
    <t>预算科目</t>
  </si>
  <si>
    <t>一、国有资本经营收入</t>
  </si>
  <si>
    <t>（一）利润收入</t>
  </si>
  <si>
    <t>（二）股利、股息收入</t>
  </si>
  <si>
    <t>（三）产权转让收入</t>
  </si>
  <si>
    <t>（四）清算收入</t>
  </si>
  <si>
    <t>（五)其他国有资本经营收入</t>
  </si>
  <si>
    <t xml:space="preserve">   国有资本经营预算转移支付收入</t>
  </si>
  <si>
    <t>本年收入合计</t>
  </si>
  <si>
    <t>上年结转</t>
  </si>
  <si>
    <t>表9</t>
  </si>
  <si>
    <t>2017年全市国有资本经营预算支出总表</t>
  </si>
  <si>
    <t>支      出</t>
  </si>
  <si>
    <t>一、国有资本经营预算支出</t>
  </si>
  <si>
    <t>（一）解决历史遗留问题及改革成本支出</t>
  </si>
  <si>
    <t>（二）国有企业资本金注入</t>
  </si>
  <si>
    <t>（三）国有企业政策性补贴</t>
  </si>
  <si>
    <t>（四）金融国有资本经营预算支出</t>
  </si>
  <si>
    <t>（五）其他国有资本经营预算支出</t>
  </si>
  <si>
    <t>二、转移性支出</t>
  </si>
  <si>
    <t>（一）国有资本经营预算转移支付</t>
  </si>
  <si>
    <t>（二）调出资金</t>
  </si>
  <si>
    <t>本年支出合计</t>
  </si>
  <si>
    <t>结转下年</t>
  </si>
  <si>
    <t xml:space="preserve">         支出总计</t>
  </si>
  <si>
    <t>表10</t>
  </si>
  <si>
    <t>2017年全市社会保险基金收入预算表</t>
  </si>
  <si>
    <t>项  目</t>
  </si>
  <si>
    <t>全市社会保险基金收入合计</t>
  </si>
  <si>
    <t xml:space="preserve">    其中：保险费收入</t>
  </si>
  <si>
    <t xml:space="preserve">          财政补贴收入</t>
  </si>
  <si>
    <t xml:space="preserve">          利息收入</t>
  </si>
  <si>
    <t>一、企业职工基本养老保险基金收入</t>
  </si>
  <si>
    <t xml:space="preserve">          利息收入（含投资收益）</t>
  </si>
  <si>
    <t>二、失业保险基金收入</t>
  </si>
  <si>
    <t>三、城镇职工基本医疗保险基金收入</t>
  </si>
  <si>
    <t>四、工伤保险基金收入</t>
  </si>
  <si>
    <t>五、生育保险基金收入</t>
  </si>
  <si>
    <t>六、城乡居民基本养老保险基金收入</t>
  </si>
  <si>
    <t>七、城乡居民基本医疗保险基金收入</t>
  </si>
  <si>
    <t>八、机关事业单位基本养老保险基金收入</t>
  </si>
  <si>
    <t>表11</t>
  </si>
  <si>
    <t>2017年全市社会保险基金支出预算表</t>
  </si>
  <si>
    <t>项　目</t>
  </si>
  <si>
    <t>全市社会保险基金支出合计</t>
  </si>
  <si>
    <t>　　其中：社会保险待遇支出</t>
  </si>
  <si>
    <t>一、企业职工基本养老保险基金支出</t>
  </si>
  <si>
    <t>　　其中：养老保险待遇支出</t>
  </si>
  <si>
    <t>二、失业保险基金支出</t>
  </si>
  <si>
    <t>　　其中：失业保险待遇支出</t>
  </si>
  <si>
    <t>三、城镇职工基本医疗保险基金支出</t>
  </si>
  <si>
    <t>　　其中：基本医疗保险待遇支出</t>
  </si>
  <si>
    <t>四、工伤保险基金支出</t>
  </si>
  <si>
    <t>　　其中：工伤保险待遇支出</t>
  </si>
  <si>
    <t>五、生育保险基金支出</t>
  </si>
  <si>
    <t>　　其中：生育保险待遇支出</t>
  </si>
  <si>
    <t>六、城乡居民基本养老保险基金支出</t>
  </si>
  <si>
    <t>七、城乡居民基本医疗保险基金支出</t>
  </si>
  <si>
    <t>八、机关事业单位基本养老保险基金支出</t>
  </si>
  <si>
    <t xml:space="preserve">       </t>
  </si>
  <si>
    <t>表12</t>
  </si>
  <si>
    <t>2017年市本级社会保险基金收入预算表</t>
  </si>
  <si>
    <t>市（县、区）本级社会保险基金收入合计</t>
  </si>
  <si>
    <t>备注：社保基金预、决算报表为全市统一编报，市本级数据与全市数据一致。</t>
  </si>
  <si>
    <t>表13</t>
  </si>
  <si>
    <t>2017年市本级社会保险基金支出预算表</t>
  </si>
  <si>
    <t>市（县、区）本级社会保险基金支出合计</t>
  </si>
  <si>
    <t>　　1.养老保险待遇支出</t>
  </si>
  <si>
    <t xml:space="preserve">      其中：（1）基本养老金</t>
  </si>
  <si>
    <t xml:space="preserve">            （2）医疗补助金</t>
  </si>
  <si>
    <t xml:space="preserve">            （3）丧葬抚恤补助</t>
  </si>
  <si>
    <t xml:space="preserve">    2.其他企业职工基本养老保险基金支出</t>
  </si>
  <si>
    <t>　　1.失业保险待遇支出</t>
  </si>
  <si>
    <t xml:space="preserve">      其中：（1）失业保险金</t>
  </si>
  <si>
    <t xml:space="preserve">            （2）医疗保险费</t>
  </si>
  <si>
    <t xml:space="preserve">            （4）职业培训和职业介绍补贴</t>
  </si>
  <si>
    <t xml:space="preserve">   2.其他失业保险基金支出</t>
  </si>
  <si>
    <t>　　1.基本医疗保险待遇支出</t>
  </si>
  <si>
    <t xml:space="preserve">     其中：（1）城镇职工基本医疗保险统筹基金</t>
  </si>
  <si>
    <t xml:space="preserve">           （2）城镇职工基本医疗保险个人账户基金</t>
  </si>
  <si>
    <t xml:space="preserve">    2.其他城镇职工基本医疗保险基金支出</t>
  </si>
  <si>
    <t>　　1.工伤保险待遇支出</t>
  </si>
  <si>
    <t xml:space="preserve">    2.劳动能力鉴定支出</t>
  </si>
  <si>
    <t xml:space="preserve">    3.工伤预防费用支出</t>
  </si>
  <si>
    <t xml:space="preserve">    4.其他工伤保险基金支出</t>
  </si>
  <si>
    <t xml:space="preserve">    1.生育保险待遇支出</t>
  </si>
  <si>
    <t xml:space="preserve">      其中：（1）生育医疗费用支出</t>
  </si>
  <si>
    <t xml:space="preserve">            （2）生育津贴支出</t>
  </si>
  <si>
    <t xml:space="preserve">    2.其他生育保险基金支出</t>
  </si>
  <si>
    <t xml:space="preserve">    1.养老保险待遇支出</t>
  </si>
  <si>
    <t xml:space="preserve">      其中：（1）基础养老金支出</t>
  </si>
  <si>
    <t xml:space="preserve">            （2）个人账户养老金支出</t>
  </si>
  <si>
    <t xml:space="preserve">            （3）丧葬抚恤补助支出</t>
  </si>
  <si>
    <t xml:space="preserve">    2.其他城乡居民基本养老保险基金支出</t>
  </si>
  <si>
    <t xml:space="preserve">      其中：城乡居民基本医疗保险基金医疗保险待遇支出</t>
  </si>
  <si>
    <t xml:space="preserve">    2.大病医疗保险支出</t>
  </si>
  <si>
    <t xml:space="preserve">    3.其他城乡居民基本医疗保险基金支出</t>
  </si>
  <si>
    <t xml:space="preserve">      其中：基本养老金支出</t>
  </si>
  <si>
    <t xml:space="preserve">    2.其他机关事业单位基本养老保险基金支出</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</si>
</sst>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 _k_r_-;\-* #,##0\ _k_r_-;_-* &quot;-&quot;\ _k_r_-;_-@_-"/>
    <numFmt numFmtId="177" formatCode="&quot;?\t#,##0_);[Red]\(&quot;&quot;?&quot;\t#,##0\)"/>
    <numFmt numFmtId="178" formatCode="#\ ??/??"/>
    <numFmt numFmtId="179" formatCode="&quot;$&quot;#,##0_);\(&quot;$&quot;#,##0\)"/>
    <numFmt numFmtId="180" formatCode="_-&quot;$&quot;* #,##0_-;\-&quot;$&quot;* #,##0_-;_-&quot;$&quot;* &quot;-&quot;_-;_-@_-"/>
    <numFmt numFmtId="181" formatCode="_-&quot;$&quot;* #,##0.00_-;\-&quot;$&quot;* #,##0.00_-;_-&quot;$&quot;* &quot;-&quot;??_-;_-@_-"/>
    <numFmt numFmtId="182" formatCode="_-* #,##0.00_$_-;\-* #,##0.00_$_-;_-* &quot;-&quot;??_$_-;_-@_-"/>
    <numFmt numFmtId="183" formatCode="_-* #,##0&quot;$&quot;_-;\-* #,##0&quot;$&quot;_-;_-* &quot;-&quot;&quot;$&quot;_-;_-@_-"/>
    <numFmt numFmtId="184" formatCode="_-* #,##0.00&quot;$&quot;_-;\-* #,##0.00&quot;$&quot;_-;_-* &quot;-&quot;??&quot;$&quot;_-;_-@_-"/>
    <numFmt numFmtId="185" formatCode="#,##0;\(#,##0\)"/>
    <numFmt numFmtId="186" formatCode="#,##0;[Red]\(#,##0\)"/>
    <numFmt numFmtId="187" formatCode="_-* #,##0_$_-;\-* #,##0_$_-;_-* &quot;-&quot;_$_-;_-@_-"/>
    <numFmt numFmtId="188" formatCode="0.00_)"/>
    <numFmt numFmtId="189" formatCode="_(&quot;$&quot;* #,##0.00_);_(&quot;$&quot;* \(#,##0.00\);_(&quot;$&quot;* &quot;-&quot;??_);_(@_)"/>
    <numFmt numFmtId="190" formatCode="#,##0;\-#,##0;&quot;-&quot;"/>
    <numFmt numFmtId="191" formatCode="_-* #,##0.00_-;\-* #,##0.00_-;_-* &quot;-&quot;??_-;_-@_-"/>
    <numFmt numFmtId="192" formatCode="_-&quot;$&quot;\ * #,##0.00_-;_-&quot;$&quot;\ * #,##0.00\-;_-&quot;$&quot;\ * &quot;-&quot;??_-;_-@_-"/>
    <numFmt numFmtId="193" formatCode="\$#,##0.00;\(\$#,##0.00\)"/>
    <numFmt numFmtId="194" formatCode="\$#,##0;\(\$#,##0\)"/>
    <numFmt numFmtId="195" formatCode="_ [$€-2]* #,##0.00_ ;_ [$€-2]* \-#,##0.00_ ;_ [$€-2]* &quot;-&quot;??_ "/>
    <numFmt numFmtId="196" formatCode="#,##0.0_);\(#,##0.0\)"/>
    <numFmt numFmtId="197" formatCode="_-&quot;$&quot;\ * #,##0_-;_-&quot;$&quot;\ * #,##0\-;_-&quot;$&quot;\ * &quot;-&quot;_-;_-@_-"/>
    <numFmt numFmtId="198" formatCode="&quot;$&quot;#,##0_);[Red]\(&quot;$&quot;#,##0\)"/>
    <numFmt numFmtId="199" formatCode="&quot;$&quot;#,##0.00_);[Red]\(&quot;$&quot;#,##0.00\)"/>
    <numFmt numFmtId="200" formatCode="&quot;$&quot;\ #,##0.00_-;[Red]&quot;$&quot;\ #,##0.00\-"/>
    <numFmt numFmtId="201" formatCode="_-* #,##0.00\ _k_r_-;\-* #,##0.00\ _k_r_-;_-* &quot;-&quot;??\ _k_r_-;_-@_-"/>
    <numFmt numFmtId="202" formatCode="&quot;綅&quot;\t#,##0_);[Red]\(&quot;綅&quot;\t#,##0\)"/>
    <numFmt numFmtId="203" formatCode="_(&quot;$&quot;* #,##0_);_(&quot;$&quot;* \(#,##0\);_(&quot;$&quot;* &quot;-&quot;_);_(@_)"/>
    <numFmt numFmtId="204" formatCode="yy\.mm\.dd"/>
    <numFmt numFmtId="205" formatCode="0.0"/>
    <numFmt numFmtId="206" formatCode="0.00_ "/>
    <numFmt numFmtId="207" formatCode="0_ "/>
    <numFmt numFmtId="208" formatCode="#,##0_ "/>
    <numFmt numFmtId="209" formatCode="#,##0_ ;[Red]\-#,##0\ "/>
    <numFmt numFmtId="210" formatCode="#,##0_);[Red]\(#,##0\)"/>
    <numFmt numFmtId="211" formatCode="#,##0.00_ "/>
    <numFmt numFmtId="212" formatCode="_ * #,##0_ ;_ * \-#,##0_ ;_ * &quot;-&quot;??_ ;_ @_ "/>
    <numFmt numFmtId="213" formatCode="#,##0;[Red]#,##0"/>
  </numFmts>
  <fonts count="93">
    <font>
      <sz val="12"/>
      <name val="宋体"/>
      <family val="0"/>
    </font>
    <font>
      <sz val="11"/>
      <name val="宋体"/>
      <family val="0"/>
    </font>
    <font>
      <sz val="18"/>
      <name val="方正小标宋简体"/>
      <family val="0"/>
    </font>
    <font>
      <b/>
      <sz val="12"/>
      <name val="宋体"/>
      <family val="0"/>
    </font>
    <font>
      <sz val="12"/>
      <color indexed="8"/>
      <name val="宋体"/>
      <family val="0"/>
    </font>
    <font>
      <sz val="16"/>
      <name val="方正小标宋简体"/>
      <family val="0"/>
    </font>
    <font>
      <sz val="12"/>
      <name val="Times New Roman"/>
      <family val="1"/>
    </font>
    <font>
      <sz val="11"/>
      <color indexed="20"/>
      <name val="宋体"/>
      <family val="0"/>
    </font>
    <font>
      <sz val="10"/>
      <name val="宋体"/>
      <family val="0"/>
    </font>
    <font>
      <sz val="11"/>
      <color indexed="8"/>
      <name val="宋体"/>
      <family val="0"/>
    </font>
    <font>
      <sz val="16"/>
      <color indexed="8"/>
      <name val="方正小标宋简体"/>
      <family val="0"/>
    </font>
    <font>
      <b/>
      <sz val="12"/>
      <color indexed="8"/>
      <name val="宋体"/>
      <family val="0"/>
    </font>
    <font>
      <b/>
      <sz val="11"/>
      <color indexed="8"/>
      <name val="宋体"/>
      <family val="0"/>
    </font>
    <font>
      <b/>
      <sz val="17"/>
      <color indexed="8"/>
      <name val="方正小标宋简体"/>
      <family val="0"/>
    </font>
    <font>
      <sz val="17"/>
      <color indexed="8"/>
      <name val="方正小标宋简体"/>
      <family val="0"/>
    </font>
    <font>
      <sz val="9"/>
      <name val="宋体"/>
      <family val="0"/>
    </font>
    <font>
      <sz val="10"/>
      <name val="Arial"/>
      <family val="2"/>
    </font>
    <font>
      <sz val="9"/>
      <name val="Times New Roman"/>
      <family val="1"/>
    </font>
    <font>
      <b/>
      <sz val="16"/>
      <color indexed="8"/>
      <name val="宋体"/>
      <family val="0"/>
    </font>
    <font>
      <b/>
      <sz val="14"/>
      <name val="宋体"/>
      <family val="0"/>
    </font>
    <font>
      <b/>
      <sz val="11"/>
      <name val="宋体"/>
      <family val="0"/>
    </font>
    <font>
      <sz val="12"/>
      <name val="黑体"/>
      <family val="0"/>
    </font>
    <font>
      <sz val="12"/>
      <name val="方正小标宋简体"/>
      <family val="0"/>
    </font>
    <font>
      <sz val="10.5"/>
      <name val="华文中宋"/>
      <family val="0"/>
    </font>
    <font>
      <b/>
      <sz val="10.5"/>
      <name val="华文中宋"/>
      <family val="0"/>
    </font>
    <font>
      <sz val="14"/>
      <name val="黑体"/>
      <family val="0"/>
    </font>
    <font>
      <sz val="14"/>
      <name val="仿宋_GB2312"/>
      <family val="3"/>
    </font>
    <font>
      <sz val="16"/>
      <name val="黑体"/>
      <family val="0"/>
    </font>
    <font>
      <sz val="20"/>
      <name val="方正小标宋简体"/>
      <family val="0"/>
    </font>
    <font>
      <sz val="12"/>
      <name val="楷体_GB2312"/>
      <family val="3"/>
    </font>
    <font>
      <sz val="10"/>
      <name val="Helv"/>
      <family val="2"/>
    </font>
    <font>
      <sz val="10"/>
      <name val="Times New Roman"/>
      <family val="1"/>
    </font>
    <font>
      <sz val="11"/>
      <color indexed="17"/>
      <name val="宋体"/>
      <family val="0"/>
    </font>
    <font>
      <b/>
      <sz val="11"/>
      <color indexed="52"/>
      <name val="宋体"/>
      <family val="0"/>
    </font>
    <font>
      <b/>
      <sz val="18"/>
      <color indexed="56"/>
      <name val="宋体"/>
      <family val="0"/>
    </font>
    <font>
      <b/>
      <sz val="15"/>
      <color indexed="56"/>
      <name val="宋体"/>
      <family val="0"/>
    </font>
    <font>
      <sz val="11"/>
      <color indexed="52"/>
      <name val="宋体"/>
      <family val="0"/>
    </font>
    <font>
      <b/>
      <sz val="11"/>
      <color indexed="63"/>
      <name val="宋体"/>
      <family val="0"/>
    </font>
    <font>
      <sz val="11"/>
      <color indexed="10"/>
      <name val="宋体"/>
      <family val="0"/>
    </font>
    <font>
      <sz val="11"/>
      <color indexed="62"/>
      <name val="宋体"/>
      <family val="0"/>
    </font>
    <font>
      <sz val="11"/>
      <color indexed="9"/>
      <name val="宋体"/>
      <family val="0"/>
    </font>
    <font>
      <b/>
      <sz val="13"/>
      <color indexed="56"/>
      <name val="宋体"/>
      <family val="0"/>
    </font>
    <font>
      <sz val="12"/>
      <color indexed="20"/>
      <name val="楷体_GB2312"/>
      <family val="3"/>
    </font>
    <font>
      <i/>
      <sz val="12"/>
      <name val="宋体"/>
      <family val="0"/>
    </font>
    <font>
      <b/>
      <sz val="11"/>
      <color indexed="9"/>
      <name val="宋体"/>
      <family val="0"/>
    </font>
    <font>
      <sz val="10"/>
      <color indexed="8"/>
      <name val="Arial"/>
      <family val="2"/>
    </font>
    <font>
      <i/>
      <sz val="11"/>
      <color indexed="23"/>
      <name val="宋体"/>
      <family val="0"/>
    </font>
    <font>
      <b/>
      <sz val="11"/>
      <color indexed="56"/>
      <name val="宋体"/>
      <family val="0"/>
    </font>
    <font>
      <u val="single"/>
      <sz val="12"/>
      <color indexed="12"/>
      <name val="宋体"/>
      <family val="0"/>
    </font>
    <font>
      <u val="single"/>
      <sz val="12"/>
      <color indexed="20"/>
      <name val="宋体"/>
      <family val="0"/>
    </font>
    <font>
      <sz val="7"/>
      <color indexed="10"/>
      <name val="Helv"/>
      <family val="2"/>
    </font>
    <font>
      <b/>
      <sz val="10"/>
      <name val="MS Sans Serif"/>
      <family val="2"/>
    </font>
    <font>
      <sz val="10.5"/>
      <color indexed="20"/>
      <name val="宋体"/>
      <family val="0"/>
    </font>
    <font>
      <sz val="11"/>
      <color indexed="60"/>
      <name val="宋体"/>
      <family val="0"/>
    </font>
    <font>
      <sz val="12"/>
      <color indexed="20"/>
      <name val="宋体"/>
      <family val="0"/>
    </font>
    <font>
      <sz val="12"/>
      <color indexed="17"/>
      <name val="楷体_GB2312"/>
      <family val="3"/>
    </font>
    <font>
      <b/>
      <sz val="10"/>
      <name val="Tms Rmn"/>
      <family val="2"/>
    </font>
    <font>
      <sz val="10"/>
      <color indexed="8"/>
      <name val="MS Sans Serif"/>
      <family val="2"/>
    </font>
    <font>
      <sz val="12"/>
      <name val="Arial"/>
      <family val="2"/>
    </font>
    <font>
      <sz val="10"/>
      <name val="Geneva"/>
      <family val="2"/>
    </font>
    <font>
      <sz val="10"/>
      <color indexed="17"/>
      <name val="宋体"/>
      <family val="0"/>
    </font>
    <font>
      <sz val="12"/>
      <color indexed="9"/>
      <name val="宋体"/>
      <family val="0"/>
    </font>
    <font>
      <sz val="10.5"/>
      <color indexed="17"/>
      <name val="宋体"/>
      <family val="0"/>
    </font>
    <font>
      <sz val="12"/>
      <color indexed="17"/>
      <name val="宋体"/>
      <family val="0"/>
    </font>
    <font>
      <sz val="10"/>
      <name val="楷体"/>
      <family val="3"/>
    </font>
    <font>
      <sz val="12"/>
      <name val="官帕眉"/>
      <family val="0"/>
    </font>
    <font>
      <sz val="12"/>
      <name val="新細明體"/>
      <family val="1"/>
    </font>
    <font>
      <b/>
      <sz val="11"/>
      <name val="Times New Roman"/>
      <family val="1"/>
    </font>
    <font>
      <sz val="9"/>
      <color indexed="20"/>
      <name val="宋体"/>
      <family val="0"/>
    </font>
    <font>
      <b/>
      <i/>
      <sz val="16"/>
      <name val="Helv"/>
      <family val="2"/>
    </font>
    <font>
      <sz val="8"/>
      <name val="Times New Roman"/>
      <family val="1"/>
    </font>
    <font>
      <sz val="7"/>
      <name val="Helv"/>
      <family val="2"/>
    </font>
    <font>
      <u val="single"/>
      <sz val="7.5"/>
      <color indexed="36"/>
      <name val="Arial"/>
      <family val="2"/>
    </font>
    <font>
      <sz val="8"/>
      <name val="Arial"/>
      <family val="2"/>
    </font>
    <font>
      <b/>
      <sz val="12"/>
      <name val="Arial"/>
      <family val="2"/>
    </font>
    <font>
      <b/>
      <sz val="18"/>
      <name val="Arial"/>
      <family val="2"/>
    </font>
    <font>
      <u val="single"/>
      <sz val="7.5"/>
      <color indexed="12"/>
      <name val="Arial"/>
      <family val="2"/>
    </font>
    <font>
      <sz val="12"/>
      <name val="Helv"/>
      <family val="2"/>
    </font>
    <font>
      <sz val="12"/>
      <color indexed="9"/>
      <name val="Helv"/>
      <family val="2"/>
    </font>
    <font>
      <sz val="7"/>
      <name val="Small Fonts"/>
      <family val="2"/>
    </font>
    <font>
      <sz val="10"/>
      <name val="Courier"/>
      <family val="2"/>
    </font>
    <font>
      <b/>
      <sz val="14"/>
      <name val="楷体"/>
      <family val="3"/>
    </font>
    <font>
      <b/>
      <sz val="18"/>
      <color indexed="62"/>
      <name val="宋体"/>
      <family val="0"/>
    </font>
    <font>
      <b/>
      <sz val="18"/>
      <name val="宋体"/>
      <family val="0"/>
    </font>
    <font>
      <sz val="12"/>
      <color indexed="16"/>
      <name val="宋体"/>
      <family val="0"/>
    </font>
    <font>
      <sz val="10"/>
      <color indexed="20"/>
      <name val="宋体"/>
      <family val="0"/>
    </font>
    <font>
      <b/>
      <sz val="9"/>
      <name val="Arial"/>
      <family val="2"/>
    </font>
    <font>
      <sz val="12"/>
      <name val="Courier"/>
      <family val="2"/>
    </font>
    <font>
      <sz val="10"/>
      <name val="MS Sans Serif"/>
      <family val="2"/>
    </font>
    <font>
      <sz val="12"/>
      <name val="바탕체"/>
      <family val="3"/>
    </font>
    <font>
      <sz val="11"/>
      <color indexed="17"/>
      <name val="Tahoma"/>
      <family val="2"/>
    </font>
    <font>
      <sz val="18"/>
      <name val="Arial"/>
      <family val="2"/>
    </font>
    <font>
      <sz val="14"/>
      <name val="Arial"/>
      <family val="2"/>
    </font>
  </fonts>
  <fills count="3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6"/>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5"/>
        <bgColor indexed="64"/>
      </patternFill>
    </fill>
    <fill>
      <patternFill patternType="solid">
        <fgColor indexed="54"/>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style="thin"/>
      <top>
        <color indexed="63"/>
      </top>
      <bottom style="thin"/>
    </border>
    <border>
      <left/>
      <right style="thin"/>
      <top style="medium"/>
      <bottom style="thin"/>
    </border>
    <border>
      <left style="thin"/>
      <right style="thin"/>
      <top/>
      <bottom/>
    </border>
    <border>
      <left/>
      <right/>
      <top/>
      <bottom style="thin"/>
    </border>
    <border>
      <left style="thin"/>
      <right style="thin"/>
      <top/>
      <bottom style="thin"/>
    </border>
    <border>
      <left/>
      <right/>
      <top style="medium"/>
      <bottom style="thin"/>
    </border>
    <border>
      <left style="thin"/>
      <right style="thin"/>
      <top style="medium"/>
      <bottom style="thin"/>
    </border>
    <border>
      <left/>
      <right style="thin"/>
      <top/>
      <bottom/>
    </border>
    <border>
      <left/>
      <right style="thin"/>
      <top/>
      <bottom style="thin"/>
    </border>
    <border>
      <left style="thin"/>
      <right style="thin"/>
      <top style="thin"/>
      <bottom/>
    </border>
    <border>
      <left/>
      <right/>
      <top style="thin"/>
      <bottom/>
    </border>
    <border>
      <left>
        <color indexed="63"/>
      </left>
      <right style="thin"/>
      <top>
        <color indexed="63"/>
      </top>
      <bottom>
        <color indexed="63"/>
      </bottom>
    </border>
    <border>
      <left/>
      <right/>
      <top style="medium"/>
      <bottom/>
    </border>
    <border>
      <left style="thin"/>
      <right style="thin"/>
      <top style="medium"/>
      <bottom/>
    </border>
    <border>
      <left/>
      <right/>
      <top/>
      <bottom style="medium"/>
    </border>
    <border>
      <left style="thin"/>
      <right style="thin"/>
      <top/>
      <bottom style="medium"/>
    </border>
    <border>
      <left style="thin"/>
      <right style="thin"/>
      <top/>
      <bottom>
        <color indexed="63"/>
      </bottom>
    </border>
    <border>
      <left style="thin"/>
      <right/>
      <top style="medium"/>
      <bottom/>
    </border>
    <border>
      <left style="thin"/>
      <right/>
      <top/>
      <bottom style="medium"/>
    </border>
    <border>
      <left style="thin"/>
      <right style="thin"/>
      <top style="thin"/>
      <bottom style="double">
        <color indexed="62"/>
      </bottom>
    </border>
    <border>
      <left style="thin"/>
      <right style="thin"/>
      <top style="thin">
        <color indexed="62"/>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top>
        <color indexed="8"/>
      </top>
      <bottom>
        <color indexed="63"/>
      </bottom>
    </border>
    <border>
      <left style="thin"/>
      <right style="thin"/>
      <top>
        <color indexed="8"/>
      </top>
      <bottom>
        <color indexed="63"/>
      </bottom>
    </border>
    <border>
      <left/>
      <right style="thin"/>
      <top style="thin"/>
      <bottom/>
    </border>
    <border>
      <left/>
      <right style="thin"/>
      <top/>
      <bottom>
        <color indexed="63"/>
      </bottom>
    </border>
  </borders>
  <cellStyleXfs count="13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0" fontId="30" fillId="0" borderId="0">
      <alignment/>
      <protection/>
    </xf>
    <xf numFmtId="0" fontId="4" fillId="4" borderId="0" applyNumberFormat="0" applyBorder="0" applyAlignment="0" applyProtection="0"/>
    <xf numFmtId="41" fontId="0" fillId="0" borderId="0" applyFont="0" applyFill="0" applyBorder="0" applyAlignment="0" applyProtection="0"/>
    <xf numFmtId="0" fontId="6" fillId="0" borderId="0">
      <alignment/>
      <protection/>
    </xf>
    <xf numFmtId="0" fontId="6" fillId="0" borderId="0">
      <alignment/>
      <protection/>
    </xf>
    <xf numFmtId="0" fontId="9" fillId="5" borderId="0" applyNumberFormat="0" applyBorder="0" applyAlignment="0" applyProtection="0"/>
    <xf numFmtId="0" fontId="32" fillId="6" borderId="0" applyNumberFormat="0" applyBorder="0" applyAlignment="0" applyProtection="0"/>
    <xf numFmtId="0" fontId="7" fillId="7" borderId="0" applyNumberFormat="0" applyBorder="0" applyAlignment="0" applyProtection="0"/>
    <xf numFmtId="43" fontId="0" fillId="0" borderId="0" applyFont="0" applyFill="0" applyBorder="0" applyAlignment="0" applyProtection="0"/>
    <xf numFmtId="0" fontId="7" fillId="7" borderId="0" applyNumberFormat="0" applyBorder="0" applyAlignment="0" applyProtection="0"/>
    <xf numFmtId="0" fontId="48" fillId="0" borderId="0" applyNumberFormat="0" applyFill="0" applyBorder="0" applyAlignment="0" applyProtection="0"/>
    <xf numFmtId="0" fontId="6" fillId="0" borderId="0">
      <alignment/>
      <protection/>
    </xf>
    <xf numFmtId="0" fontId="30" fillId="0" borderId="0">
      <alignment/>
      <protection/>
    </xf>
    <xf numFmtId="0" fontId="40" fillId="5" borderId="0" applyNumberFormat="0" applyBorder="0" applyAlignment="0" applyProtection="0"/>
    <xf numFmtId="9" fontId="0" fillId="0" borderId="0" applyFont="0" applyFill="0" applyBorder="0" applyAlignment="0" applyProtection="0"/>
    <xf numFmtId="0" fontId="6" fillId="0" borderId="0">
      <alignment/>
      <protection/>
    </xf>
    <xf numFmtId="0" fontId="16" fillId="0" borderId="0">
      <alignment/>
      <protection/>
    </xf>
    <xf numFmtId="0" fontId="6" fillId="0" borderId="0">
      <alignment/>
      <protection/>
    </xf>
    <xf numFmtId="0" fontId="16" fillId="0" borderId="0">
      <alignment/>
      <protection/>
    </xf>
    <xf numFmtId="0" fontId="49" fillId="0" borderId="0" applyNumberFormat="0" applyFill="0" applyBorder="0" applyAlignment="0" applyProtection="0"/>
    <xf numFmtId="0" fontId="30" fillId="0" borderId="0">
      <alignment/>
      <protection/>
    </xf>
    <xf numFmtId="0" fontId="9" fillId="0" borderId="0">
      <alignment vertical="center"/>
      <protection/>
    </xf>
    <xf numFmtId="0" fontId="40" fillId="8" borderId="0" applyNumberFormat="0" applyBorder="0" applyAlignment="0" applyProtection="0"/>
    <xf numFmtId="0" fontId="0" fillId="9" borderId="2" applyNumberFormat="0" applyFont="0" applyAlignment="0" applyProtection="0"/>
    <xf numFmtId="0" fontId="6" fillId="0" borderId="0">
      <alignment/>
      <protection/>
    </xf>
    <xf numFmtId="0" fontId="30" fillId="0" borderId="0">
      <alignment/>
      <protection/>
    </xf>
    <xf numFmtId="0" fontId="0" fillId="0" borderId="0" applyNumberFormat="0" applyFont="0" applyFill="0" applyBorder="0" applyAlignment="0" applyProtection="0"/>
    <xf numFmtId="0" fontId="6" fillId="0" borderId="0">
      <alignment/>
      <protection/>
    </xf>
    <xf numFmtId="0" fontId="40" fillId="8" borderId="0" applyNumberFormat="0" applyBorder="0" applyAlignment="0" applyProtection="0"/>
    <xf numFmtId="0" fontId="47" fillId="0" borderId="0" applyNumberFormat="0" applyFill="0" applyBorder="0" applyAlignment="0" applyProtection="0"/>
    <xf numFmtId="0" fontId="30" fillId="0" borderId="0">
      <alignment/>
      <protection/>
    </xf>
    <xf numFmtId="0" fontId="6" fillId="0" borderId="0">
      <alignment/>
      <protection/>
    </xf>
    <xf numFmtId="0" fontId="6" fillId="0" borderId="0">
      <alignment/>
      <protection/>
    </xf>
    <xf numFmtId="0" fontId="32" fillId="2" borderId="0" applyNumberFormat="0" applyBorder="0" applyAlignment="0" applyProtection="0"/>
    <xf numFmtId="0" fontId="42" fillId="7" borderId="0" applyNumberFormat="0" applyBorder="0" applyAlignment="0" applyProtection="0"/>
    <xf numFmtId="0" fontId="6" fillId="0" borderId="0">
      <alignment/>
      <protection/>
    </xf>
    <xf numFmtId="0" fontId="6" fillId="0" borderId="0">
      <alignment/>
      <protection/>
    </xf>
    <xf numFmtId="0" fontId="38" fillId="0" borderId="0" applyNumberFormat="0" applyFill="0" applyBorder="0" applyAlignment="0" applyProtection="0"/>
    <xf numFmtId="0" fontId="7" fillId="7" borderId="0" applyNumberFormat="0" applyBorder="0" applyAlignment="0" applyProtection="0"/>
    <xf numFmtId="0" fontId="16" fillId="0" borderId="0">
      <alignment/>
      <protection/>
    </xf>
    <xf numFmtId="0" fontId="16" fillId="0" borderId="0">
      <alignment/>
      <protection/>
    </xf>
    <xf numFmtId="0" fontId="34" fillId="0" borderId="0" applyNumberFormat="0" applyFill="0" applyBorder="0" applyAlignment="0" applyProtection="0"/>
    <xf numFmtId="0" fontId="46" fillId="0" borderId="0" applyNumberFormat="0" applyFill="0" applyBorder="0" applyAlignment="0" applyProtection="0"/>
    <xf numFmtId="0" fontId="35" fillId="0" borderId="3" applyNumberFormat="0" applyFill="0" applyAlignment="0" applyProtection="0"/>
    <xf numFmtId="0" fontId="41" fillId="0" borderId="4" applyNumberFormat="0" applyFill="0" applyAlignment="0" applyProtection="0"/>
    <xf numFmtId="0" fontId="6" fillId="0" borderId="0">
      <alignment/>
      <protection/>
    </xf>
    <xf numFmtId="0" fontId="30" fillId="0" borderId="0">
      <alignment/>
      <protection/>
    </xf>
    <xf numFmtId="0" fontId="40" fillId="10" borderId="0" applyNumberFormat="0" applyBorder="0" applyAlignment="0" applyProtection="0"/>
    <xf numFmtId="0" fontId="16" fillId="0" borderId="0">
      <alignment/>
      <protection/>
    </xf>
    <xf numFmtId="0" fontId="47" fillId="0" borderId="5" applyNumberFormat="0" applyFill="0" applyAlignment="0" applyProtection="0"/>
    <xf numFmtId="0" fontId="40" fillId="11" borderId="0" applyNumberFormat="0" applyBorder="0" applyAlignment="0" applyProtection="0"/>
    <xf numFmtId="0" fontId="16" fillId="0" borderId="0">
      <alignment/>
      <protection/>
    </xf>
    <xf numFmtId="0" fontId="37" fillId="4" borderId="6" applyNumberFormat="0" applyAlignment="0" applyProtection="0"/>
    <xf numFmtId="0" fontId="33" fillId="4" borderId="1" applyNumberFormat="0" applyAlignment="0" applyProtection="0"/>
    <xf numFmtId="0" fontId="30" fillId="0" borderId="0">
      <alignment/>
      <protection/>
    </xf>
    <xf numFmtId="0" fontId="45" fillId="0" borderId="0">
      <alignment vertical="top"/>
      <protection/>
    </xf>
    <xf numFmtId="0" fontId="6" fillId="0" borderId="0">
      <alignment/>
      <protection/>
    </xf>
    <xf numFmtId="0" fontId="30" fillId="0" borderId="0">
      <alignment/>
      <protection/>
    </xf>
    <xf numFmtId="0" fontId="44" fillId="12" borderId="7" applyNumberFormat="0" applyAlignment="0" applyProtection="0"/>
    <xf numFmtId="0" fontId="9" fillId="3" borderId="0" applyNumberFormat="0" applyBorder="0" applyAlignment="0" applyProtection="0"/>
    <xf numFmtId="0" fontId="0" fillId="0" borderId="0" applyNumberFormat="0" applyFont="0" applyFill="0" applyBorder="0" applyAlignment="0" applyProtection="0"/>
    <xf numFmtId="0" fontId="16" fillId="0" borderId="0">
      <alignment/>
      <protection/>
    </xf>
    <xf numFmtId="0" fontId="40" fillId="13" borderId="0" applyNumberFormat="0" applyBorder="0" applyAlignment="0" applyProtection="0"/>
    <xf numFmtId="0" fontId="7" fillId="7" borderId="0" applyNumberFormat="0" applyBorder="0" applyAlignment="0" applyProtection="0"/>
    <xf numFmtId="0" fontId="30" fillId="0" borderId="0">
      <alignment/>
      <protection/>
    </xf>
    <xf numFmtId="0" fontId="36" fillId="0" borderId="8" applyNumberFormat="0" applyFill="0" applyAlignment="0" applyProtection="0"/>
    <xf numFmtId="0" fontId="12" fillId="0" borderId="9" applyNumberFormat="0" applyFill="0" applyAlignment="0" applyProtection="0"/>
    <xf numFmtId="0" fontId="52" fillId="14" borderId="0" applyNumberFormat="0" applyBorder="0" applyAlignment="0" applyProtection="0"/>
    <xf numFmtId="0" fontId="30" fillId="0" borderId="0">
      <alignment/>
      <protection/>
    </xf>
    <xf numFmtId="0" fontId="32" fillId="2" borderId="0" applyNumberFormat="0" applyBorder="0" applyAlignment="0" applyProtection="0"/>
    <xf numFmtId="0" fontId="0" fillId="0" borderId="0" applyNumberFormat="0" applyFont="0" applyFill="0" applyBorder="0" applyAlignment="0" applyProtection="0"/>
    <xf numFmtId="0" fontId="53" fillId="15" borderId="0" applyNumberFormat="0" applyBorder="0" applyAlignment="0" applyProtection="0"/>
    <xf numFmtId="0" fontId="54" fillId="7" borderId="0" applyNumberFormat="0" applyBorder="0" applyAlignment="0" applyProtection="0"/>
    <xf numFmtId="0" fontId="9" fillId="6" borderId="0" applyNumberFormat="0" applyBorder="0" applyAlignment="0" applyProtection="0"/>
    <xf numFmtId="0" fontId="16" fillId="0" borderId="0">
      <alignment/>
      <protection/>
    </xf>
    <xf numFmtId="0" fontId="30" fillId="0" borderId="0">
      <alignment/>
      <protection/>
    </xf>
    <xf numFmtId="0" fontId="6" fillId="0" borderId="0">
      <alignment/>
      <protection/>
    </xf>
    <xf numFmtId="0" fontId="40" fillId="16" borderId="0" applyNumberFormat="0" applyBorder="0" applyAlignment="0" applyProtection="0"/>
    <xf numFmtId="0" fontId="7" fillId="7" borderId="0" applyNumberFormat="0" applyBorder="0" applyAlignment="0" applyProtection="0"/>
    <xf numFmtId="0" fontId="6" fillId="0" borderId="0">
      <alignment/>
      <protection/>
    </xf>
    <xf numFmtId="0" fontId="30" fillId="0" borderId="0">
      <alignment/>
      <protection/>
    </xf>
    <xf numFmtId="0" fontId="9" fillId="17" borderId="0" applyNumberFormat="0" applyBorder="0" applyAlignment="0" applyProtection="0"/>
    <xf numFmtId="0" fontId="9" fillId="18" borderId="0" applyNumberFormat="0" applyBorder="0" applyAlignment="0" applyProtection="0"/>
    <xf numFmtId="0" fontId="6" fillId="0" borderId="0">
      <alignment/>
      <protection/>
    </xf>
    <xf numFmtId="0" fontId="9" fillId="7" borderId="0" applyNumberFormat="0" applyBorder="0" applyAlignment="0" applyProtection="0"/>
    <xf numFmtId="0" fontId="9" fillId="8" borderId="0" applyNumberFormat="0" applyBorder="0" applyAlignment="0" applyProtection="0"/>
    <xf numFmtId="0" fontId="40" fillId="19" borderId="0" applyNumberFormat="0" applyBorder="0" applyAlignment="0" applyProtection="0"/>
    <xf numFmtId="0" fontId="16" fillId="0" borderId="0">
      <alignment/>
      <protection/>
    </xf>
    <xf numFmtId="0" fontId="30" fillId="0" borderId="0">
      <alignment/>
      <protection/>
    </xf>
    <xf numFmtId="0" fontId="40" fillId="11" borderId="0" applyNumberFormat="0" applyBorder="0" applyAlignment="0" applyProtection="0"/>
    <xf numFmtId="0" fontId="30" fillId="0" borderId="0">
      <alignment/>
      <protection/>
    </xf>
    <xf numFmtId="0" fontId="9" fillId="14"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9" fillId="14" borderId="0" applyNumberFormat="0" applyBorder="0" applyAlignment="0" applyProtection="0"/>
    <xf numFmtId="0" fontId="16" fillId="0" borderId="0">
      <alignment/>
      <protection/>
    </xf>
    <xf numFmtId="0" fontId="6" fillId="0" borderId="0">
      <alignment/>
      <protection/>
    </xf>
    <xf numFmtId="0" fontId="40" fillId="20" borderId="0" applyNumberFormat="0" applyBorder="0" applyAlignment="0" applyProtection="0"/>
    <xf numFmtId="0" fontId="9" fillId="18" borderId="0" applyNumberFormat="0" applyBorder="0" applyAlignment="0" applyProtection="0"/>
    <xf numFmtId="0" fontId="7" fillId="7" borderId="0" applyNumberFormat="0" applyBorder="0" applyAlignment="0" applyProtection="0"/>
    <xf numFmtId="0" fontId="6" fillId="0" borderId="0">
      <alignment/>
      <protection/>
    </xf>
    <xf numFmtId="0" fontId="40" fillId="20" borderId="0" applyNumberFormat="0" applyBorder="0" applyAlignment="0" applyProtection="0"/>
    <xf numFmtId="0" fontId="40" fillId="21" borderId="0" applyNumberFormat="0" applyBorder="0" applyAlignment="0" applyProtection="0"/>
    <xf numFmtId="0" fontId="9" fillId="22" borderId="0" applyNumberFormat="0" applyBorder="0" applyAlignment="0" applyProtection="0"/>
    <xf numFmtId="0" fontId="40" fillId="23" borderId="0" applyNumberFormat="0" applyBorder="0" applyAlignment="0" applyProtection="0"/>
    <xf numFmtId="0" fontId="16" fillId="0" borderId="0">
      <alignment/>
      <protection/>
    </xf>
    <xf numFmtId="0" fontId="6" fillId="0" borderId="0">
      <alignment/>
      <protection/>
    </xf>
    <xf numFmtId="0" fontId="9" fillId="2" borderId="0" applyNumberFormat="0" applyBorder="0" applyAlignment="0" applyProtection="0"/>
    <xf numFmtId="0" fontId="16" fillId="0" borderId="0">
      <alignment/>
      <protection/>
    </xf>
    <xf numFmtId="0" fontId="30" fillId="0" borderId="0">
      <alignment/>
      <protection/>
    </xf>
    <xf numFmtId="0" fontId="30" fillId="0" borderId="0">
      <alignment/>
      <protection/>
    </xf>
    <xf numFmtId="0" fontId="16" fillId="0" borderId="0">
      <alignment/>
      <protection/>
    </xf>
    <xf numFmtId="0" fontId="16" fillId="0" borderId="0">
      <alignment/>
      <protection/>
    </xf>
    <xf numFmtId="0" fontId="16" fillId="0" borderId="0">
      <alignment/>
      <protection/>
    </xf>
    <xf numFmtId="0" fontId="3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6" fillId="0" borderId="0">
      <alignment/>
      <protection/>
    </xf>
    <xf numFmtId="0" fontId="6" fillId="0" borderId="0">
      <alignment/>
      <protection/>
    </xf>
    <xf numFmtId="0" fontId="16" fillId="0" borderId="0">
      <alignment/>
      <protection/>
    </xf>
    <xf numFmtId="43" fontId="0" fillId="0" borderId="0" applyFont="0" applyFill="0" applyBorder="0" applyAlignment="0" applyProtection="0"/>
    <xf numFmtId="0" fontId="16" fillId="0" borderId="0">
      <alignment/>
      <protection/>
    </xf>
    <xf numFmtId="0" fontId="7" fillId="7" borderId="0" applyNumberFormat="0" applyBorder="0" applyAlignment="0" applyProtection="0"/>
    <xf numFmtId="0" fontId="3" fillId="0" borderId="0" applyNumberFormat="0" applyFill="0" applyBorder="0">
      <alignment vertical="center"/>
      <protection/>
    </xf>
    <xf numFmtId="0" fontId="16" fillId="0" borderId="0">
      <alignment/>
      <protection/>
    </xf>
    <xf numFmtId="0" fontId="6" fillId="0" borderId="0">
      <alignment/>
      <protection/>
    </xf>
    <xf numFmtId="0" fontId="6" fillId="0" borderId="0">
      <alignment/>
      <protection/>
    </xf>
    <xf numFmtId="0" fontId="16" fillId="0" borderId="0">
      <alignment/>
      <protection/>
    </xf>
    <xf numFmtId="0" fontId="30" fillId="0" borderId="0">
      <alignment/>
      <protection/>
    </xf>
    <xf numFmtId="0" fontId="16" fillId="0" borderId="0">
      <alignment/>
      <protection/>
    </xf>
    <xf numFmtId="0" fontId="30" fillId="0" borderId="0">
      <alignment/>
      <protection/>
    </xf>
    <xf numFmtId="0" fontId="30" fillId="0" borderId="0">
      <alignment/>
      <protection/>
    </xf>
    <xf numFmtId="0" fontId="6" fillId="0" borderId="0">
      <alignment/>
      <protection/>
    </xf>
    <xf numFmtId="0" fontId="16" fillId="0" borderId="0">
      <alignment/>
      <protection/>
    </xf>
    <xf numFmtId="0" fontId="16" fillId="0" borderId="0">
      <alignment/>
      <protection/>
    </xf>
    <xf numFmtId="0" fontId="16" fillId="0" borderId="0">
      <alignment/>
      <protection/>
    </xf>
    <xf numFmtId="0" fontId="6" fillId="0" borderId="0">
      <alignment/>
      <protection/>
    </xf>
    <xf numFmtId="0" fontId="16" fillId="0" borderId="0">
      <alignment/>
      <protection/>
    </xf>
    <xf numFmtId="0" fontId="30" fillId="0" borderId="0">
      <alignment/>
      <protection/>
    </xf>
    <xf numFmtId="0" fontId="6" fillId="0" borderId="0">
      <alignment/>
      <protection/>
    </xf>
    <xf numFmtId="0" fontId="6" fillId="0" borderId="0">
      <alignment/>
      <protection/>
    </xf>
    <xf numFmtId="0" fontId="6" fillId="0" borderId="0">
      <alignment/>
      <protection/>
    </xf>
    <xf numFmtId="0" fontId="16" fillId="0" borderId="0">
      <alignment/>
      <protection/>
    </xf>
    <xf numFmtId="0" fontId="30" fillId="0" borderId="0">
      <alignment/>
      <protection/>
    </xf>
    <xf numFmtId="0" fontId="6" fillId="0" borderId="0">
      <alignment/>
      <protection/>
    </xf>
    <xf numFmtId="0" fontId="30" fillId="0" borderId="0">
      <alignment/>
      <protection/>
    </xf>
    <xf numFmtId="0" fontId="16" fillId="0" borderId="0">
      <alignment/>
      <protection/>
    </xf>
    <xf numFmtId="0" fontId="16" fillId="0" borderId="0">
      <alignment/>
      <protection/>
    </xf>
    <xf numFmtId="0" fontId="40" fillId="13" borderId="0" applyNumberFormat="0" applyBorder="0" applyAlignment="0" applyProtection="0"/>
    <xf numFmtId="0" fontId="3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0" fillId="0" borderId="0">
      <alignment/>
      <protection/>
    </xf>
    <xf numFmtId="0" fontId="16" fillId="0" borderId="0">
      <alignment/>
      <protection/>
    </xf>
    <xf numFmtId="0" fontId="6" fillId="0" borderId="0">
      <alignment/>
      <protection/>
    </xf>
    <xf numFmtId="0" fontId="6" fillId="0" borderId="0">
      <alignment/>
      <protection/>
    </xf>
    <xf numFmtId="0" fontId="16" fillId="0" borderId="0">
      <alignment/>
      <protection/>
    </xf>
    <xf numFmtId="0" fontId="30" fillId="0" borderId="0">
      <alignment/>
      <protection/>
    </xf>
    <xf numFmtId="0" fontId="4" fillId="17" borderId="0" applyNumberFormat="0" applyBorder="0" applyAlignment="0" applyProtection="0"/>
    <xf numFmtId="0" fontId="30" fillId="0" borderId="0">
      <alignment/>
      <protection/>
    </xf>
    <xf numFmtId="0" fontId="16" fillId="0" borderId="0">
      <alignment/>
      <protection/>
    </xf>
    <xf numFmtId="0" fontId="9" fillId="3" borderId="0" applyNumberFormat="0" applyBorder="0" applyAlignment="0" applyProtection="0"/>
    <xf numFmtId="0" fontId="16" fillId="0" borderId="0">
      <alignment/>
      <protection/>
    </xf>
    <xf numFmtId="0" fontId="30" fillId="0" borderId="0">
      <alignment/>
      <protection/>
    </xf>
    <xf numFmtId="0" fontId="16" fillId="0" borderId="0">
      <alignment/>
      <protection/>
    </xf>
    <xf numFmtId="0" fontId="30" fillId="0" borderId="0">
      <alignment/>
      <protection/>
    </xf>
    <xf numFmtId="0" fontId="32" fillId="6" borderId="0" applyNumberFormat="0" applyBorder="0" applyAlignment="0" applyProtection="0"/>
    <xf numFmtId="0" fontId="16" fillId="0" borderId="0">
      <alignment/>
      <protection/>
    </xf>
    <xf numFmtId="0" fontId="16" fillId="0" borderId="0">
      <alignment/>
      <protection/>
    </xf>
    <xf numFmtId="0" fontId="6" fillId="0" borderId="0">
      <alignment/>
      <protection/>
    </xf>
    <xf numFmtId="0" fontId="30" fillId="0" borderId="0">
      <alignment/>
      <protection/>
    </xf>
    <xf numFmtId="0" fontId="40" fillId="16" borderId="0" applyNumberFormat="0" applyBorder="0" applyAlignment="0" applyProtection="0"/>
    <xf numFmtId="0" fontId="16" fillId="0" borderId="0">
      <alignment/>
      <protection/>
    </xf>
    <xf numFmtId="0" fontId="16" fillId="0" borderId="0">
      <alignment/>
      <protection/>
    </xf>
    <xf numFmtId="0" fontId="30" fillId="0" borderId="0">
      <alignment/>
      <protection/>
    </xf>
    <xf numFmtId="0" fontId="30" fillId="0" borderId="0">
      <alignment/>
      <protection/>
    </xf>
    <xf numFmtId="0" fontId="16" fillId="0" borderId="0">
      <alignment/>
      <protection/>
    </xf>
    <xf numFmtId="0" fontId="16" fillId="0" borderId="0">
      <alignment/>
      <protection/>
    </xf>
    <xf numFmtId="177" fontId="0" fillId="0" borderId="0" applyFont="0" applyFill="0" applyBorder="0" applyAlignment="0" applyProtection="0"/>
    <xf numFmtId="0" fontId="30" fillId="0" borderId="0">
      <alignment/>
      <protection/>
    </xf>
    <xf numFmtId="0" fontId="7" fillId="4" borderId="0" applyNumberFormat="0" applyBorder="0" applyAlignment="0" applyProtection="0"/>
    <xf numFmtId="0" fontId="30" fillId="0" borderId="0">
      <alignment/>
      <protection/>
    </xf>
    <xf numFmtId="0" fontId="16" fillId="0" borderId="0">
      <alignment/>
      <protection/>
    </xf>
    <xf numFmtId="0" fontId="6" fillId="0" borderId="0">
      <alignment/>
      <protection/>
    </xf>
    <xf numFmtId="0" fontId="30" fillId="0" borderId="0">
      <alignment/>
      <protection/>
    </xf>
    <xf numFmtId="179" fontId="51" fillId="0" borderId="10" applyAlignment="0" applyProtection="0"/>
    <xf numFmtId="0" fontId="6" fillId="0" borderId="0">
      <alignment/>
      <protection/>
    </xf>
    <xf numFmtId="0" fontId="30" fillId="0" borderId="0">
      <alignment/>
      <protection/>
    </xf>
    <xf numFmtId="0" fontId="6" fillId="0" borderId="0">
      <alignment/>
      <protection/>
    </xf>
    <xf numFmtId="0" fontId="16" fillId="0" borderId="0">
      <alignment/>
      <protection/>
    </xf>
    <xf numFmtId="0" fontId="30" fillId="0" borderId="0">
      <alignment/>
      <protection/>
    </xf>
    <xf numFmtId="2" fontId="58" fillId="0" borderId="0" applyProtection="0">
      <alignment/>
    </xf>
    <xf numFmtId="0" fontId="16" fillId="0" borderId="0">
      <alignment/>
      <protection/>
    </xf>
    <xf numFmtId="0" fontId="16" fillId="0" borderId="0">
      <alignment/>
      <protection/>
    </xf>
    <xf numFmtId="0" fontId="16" fillId="0" borderId="0">
      <alignment/>
      <protection/>
    </xf>
    <xf numFmtId="0" fontId="30" fillId="0" borderId="0">
      <alignment/>
      <protection/>
    </xf>
    <xf numFmtId="0" fontId="30" fillId="0" borderId="0">
      <alignment/>
      <protection/>
    </xf>
    <xf numFmtId="0" fontId="16" fillId="0" borderId="0">
      <alignment/>
      <protection/>
    </xf>
    <xf numFmtId="0" fontId="6" fillId="0" borderId="0">
      <alignment/>
      <protection/>
    </xf>
    <xf numFmtId="0" fontId="30" fillId="0" borderId="0">
      <alignment/>
      <protection/>
    </xf>
    <xf numFmtId="0" fontId="30" fillId="0" borderId="0">
      <alignment/>
      <protection/>
    </xf>
    <xf numFmtId="0" fontId="16" fillId="0" borderId="0">
      <alignment/>
      <protection/>
    </xf>
    <xf numFmtId="0" fontId="30" fillId="0" borderId="0">
      <alignment/>
      <protection/>
    </xf>
    <xf numFmtId="0" fontId="30" fillId="0" borderId="0">
      <alignment/>
      <protection/>
    </xf>
    <xf numFmtId="0" fontId="6" fillId="0" borderId="0">
      <alignment/>
      <protection/>
    </xf>
    <xf numFmtId="0" fontId="30" fillId="0" borderId="0">
      <alignment/>
      <protection/>
    </xf>
    <xf numFmtId="0" fontId="15" fillId="0" borderId="0">
      <alignment vertical="center"/>
      <protection/>
    </xf>
    <xf numFmtId="0" fontId="16" fillId="0" borderId="0">
      <alignment/>
      <protection/>
    </xf>
    <xf numFmtId="0" fontId="6" fillId="0" borderId="0">
      <alignment/>
      <protection/>
    </xf>
    <xf numFmtId="0" fontId="16" fillId="0" borderId="0">
      <alignment/>
      <protection/>
    </xf>
    <xf numFmtId="0" fontId="30" fillId="0" borderId="0">
      <alignment/>
      <protection/>
    </xf>
    <xf numFmtId="0" fontId="16" fillId="0" borderId="0">
      <alignment/>
      <protection/>
    </xf>
    <xf numFmtId="0" fontId="30" fillId="0" borderId="0">
      <alignment/>
      <protection/>
    </xf>
    <xf numFmtId="0" fontId="16" fillId="0" borderId="0">
      <alignment/>
      <protection/>
    </xf>
    <xf numFmtId="0" fontId="6" fillId="0" borderId="0">
      <alignment/>
      <protection/>
    </xf>
    <xf numFmtId="0" fontId="6" fillId="0" borderId="0">
      <alignment/>
      <protection/>
    </xf>
    <xf numFmtId="0" fontId="6" fillId="0" borderId="0">
      <alignment/>
      <protection/>
    </xf>
    <xf numFmtId="0" fontId="55" fillId="2"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6" fillId="0" borderId="0">
      <alignment/>
      <protection/>
    </xf>
    <xf numFmtId="0" fontId="16" fillId="0" borderId="0">
      <alignment/>
      <protection/>
    </xf>
    <xf numFmtId="0" fontId="16" fillId="0" borderId="0">
      <alignment/>
      <protection/>
    </xf>
    <xf numFmtId="0" fontId="16" fillId="0" borderId="0">
      <alignment/>
      <protection/>
    </xf>
    <xf numFmtId="0" fontId="6" fillId="0" borderId="0">
      <alignment/>
      <protection/>
    </xf>
    <xf numFmtId="0" fontId="30" fillId="0" borderId="0">
      <alignment/>
      <protection/>
    </xf>
    <xf numFmtId="0" fontId="30" fillId="0" borderId="0">
      <alignment/>
      <protection/>
    </xf>
    <xf numFmtId="0" fontId="16" fillId="0" borderId="0">
      <alignment/>
      <protection/>
    </xf>
    <xf numFmtId="43" fontId="0" fillId="0" borderId="0" applyFont="0" applyFill="0" applyBorder="0" applyAlignment="0" applyProtection="0"/>
    <xf numFmtId="0" fontId="16" fillId="0" borderId="0">
      <alignment/>
      <protection/>
    </xf>
    <xf numFmtId="0" fontId="16" fillId="0" borderId="0">
      <alignment/>
      <protection/>
    </xf>
    <xf numFmtId="0" fontId="59" fillId="0" borderId="0">
      <alignment/>
      <protection/>
    </xf>
    <xf numFmtId="0" fontId="6" fillId="0" borderId="0">
      <alignment/>
      <protection/>
    </xf>
    <xf numFmtId="0" fontId="32" fillId="2" borderId="0" applyNumberFormat="0" applyBorder="0" applyAlignment="0" applyProtection="0"/>
    <xf numFmtId="49" fontId="0" fillId="0" borderId="0" applyFont="0" applyFill="0" applyBorder="0" applyAlignment="0" applyProtection="0"/>
    <xf numFmtId="0" fontId="6" fillId="0" borderId="0">
      <alignment/>
      <protection/>
    </xf>
    <xf numFmtId="0" fontId="4" fillId="9" borderId="0" applyNumberFormat="0" applyBorder="0" applyAlignment="0" applyProtection="0"/>
    <xf numFmtId="0" fontId="30" fillId="0" borderId="0">
      <alignment/>
      <protection/>
    </xf>
    <xf numFmtId="0" fontId="3" fillId="0" borderId="0" applyNumberFormat="0" applyFill="0" applyBorder="0" applyProtection="0">
      <alignment horizontal="left" vertical="center"/>
    </xf>
    <xf numFmtId="0" fontId="16" fillId="0" borderId="0" applyNumberFormat="0" applyFill="0" applyBorder="0" applyAlignment="0" applyProtection="0"/>
    <xf numFmtId="0" fontId="30" fillId="0" borderId="0">
      <alignment/>
      <protection/>
    </xf>
    <xf numFmtId="0" fontId="45" fillId="0" borderId="0">
      <alignment vertical="top"/>
      <protection/>
    </xf>
    <xf numFmtId="0" fontId="6" fillId="0" borderId="0">
      <alignment/>
      <protection/>
    </xf>
    <xf numFmtId="0" fontId="30" fillId="0" borderId="0">
      <alignment/>
      <protection/>
    </xf>
    <xf numFmtId="0" fontId="16" fillId="0" borderId="0">
      <alignment/>
      <protection/>
    </xf>
    <xf numFmtId="0" fontId="7" fillId="7" borderId="0" applyNumberFormat="0" applyBorder="0" applyAlignment="0" applyProtection="0"/>
    <xf numFmtId="0" fontId="6" fillId="0" borderId="0">
      <alignment/>
      <protection/>
    </xf>
    <xf numFmtId="0" fontId="59" fillId="0" borderId="0">
      <alignment/>
      <protection/>
    </xf>
    <xf numFmtId="0" fontId="30" fillId="0" borderId="0">
      <alignment/>
      <protection/>
    </xf>
    <xf numFmtId="0" fontId="16" fillId="0" borderId="0">
      <alignment/>
      <protection/>
    </xf>
    <xf numFmtId="0" fontId="16" fillId="0" borderId="0">
      <alignment/>
      <protection/>
    </xf>
    <xf numFmtId="0" fontId="30" fillId="0" borderId="0">
      <alignment/>
      <protection/>
    </xf>
    <xf numFmtId="0" fontId="30" fillId="0" borderId="0">
      <alignment/>
      <protection/>
    </xf>
    <xf numFmtId="0" fontId="16" fillId="0" borderId="0">
      <alignment/>
      <protection/>
    </xf>
    <xf numFmtId="0" fontId="7" fillId="7" borderId="0" applyNumberFormat="0" applyBorder="0" applyAlignment="0" applyProtection="0"/>
    <xf numFmtId="0" fontId="45" fillId="0" borderId="0">
      <alignment vertical="top"/>
      <protection/>
    </xf>
    <xf numFmtId="0" fontId="30" fillId="0" borderId="0">
      <alignment/>
      <protection/>
    </xf>
    <xf numFmtId="0" fontId="16" fillId="0" borderId="0">
      <alignment/>
      <protection/>
    </xf>
    <xf numFmtId="0" fontId="16" fillId="0" borderId="0">
      <alignment/>
      <protection/>
    </xf>
    <xf numFmtId="0" fontId="45" fillId="0" borderId="0">
      <alignment vertical="top"/>
      <protection/>
    </xf>
    <xf numFmtId="0" fontId="42" fillId="7" borderId="0" applyNumberFormat="0" applyBorder="0" applyAlignment="0" applyProtection="0"/>
    <xf numFmtId="0" fontId="30" fillId="0" borderId="0">
      <alignment/>
      <protection/>
    </xf>
    <xf numFmtId="0" fontId="30" fillId="0" borderId="0">
      <alignment/>
      <protection/>
    </xf>
    <xf numFmtId="0" fontId="16" fillId="0" borderId="0">
      <alignment/>
      <protection/>
    </xf>
    <xf numFmtId="0" fontId="45" fillId="0" borderId="0">
      <alignment vertical="top"/>
      <protection/>
    </xf>
    <xf numFmtId="0" fontId="30" fillId="0" borderId="0">
      <alignment/>
      <protection/>
    </xf>
    <xf numFmtId="0" fontId="30" fillId="0" borderId="0">
      <alignment/>
      <protection/>
    </xf>
    <xf numFmtId="0" fontId="6" fillId="0" borderId="0">
      <alignment/>
      <protection/>
    </xf>
    <xf numFmtId="0" fontId="16" fillId="0" borderId="0">
      <alignment/>
      <protection/>
    </xf>
    <xf numFmtId="0" fontId="16" fillId="0" borderId="0">
      <alignment/>
      <protection/>
    </xf>
    <xf numFmtId="0" fontId="0" fillId="0" borderId="0">
      <alignment vertical="center"/>
      <protection/>
    </xf>
    <xf numFmtId="0" fontId="30" fillId="0" borderId="0">
      <alignment/>
      <protection/>
    </xf>
    <xf numFmtId="0" fontId="6" fillId="0" borderId="0">
      <alignment/>
      <protection/>
    </xf>
    <xf numFmtId="0" fontId="30" fillId="0" borderId="0">
      <alignment/>
      <protection/>
    </xf>
    <xf numFmtId="0" fontId="30" fillId="0" borderId="0">
      <alignment/>
      <protection/>
    </xf>
    <xf numFmtId="0" fontId="6" fillId="0" borderId="0">
      <alignment/>
      <protection/>
    </xf>
    <xf numFmtId="0" fontId="30" fillId="0" borderId="0">
      <alignment/>
      <protection/>
    </xf>
    <xf numFmtId="0" fontId="7" fillId="14" borderId="0" applyNumberFormat="0" applyBorder="0" applyAlignment="0" applyProtection="0"/>
    <xf numFmtId="0" fontId="30" fillId="0" borderId="0">
      <alignment/>
      <protection/>
    </xf>
    <xf numFmtId="0" fontId="30" fillId="0" borderId="0">
      <alignment/>
      <protection/>
    </xf>
    <xf numFmtId="0" fontId="6"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6" fillId="0" borderId="0">
      <alignment/>
      <protection/>
    </xf>
    <xf numFmtId="0" fontId="30" fillId="0" borderId="0">
      <alignment/>
      <protection/>
    </xf>
    <xf numFmtId="0" fontId="30" fillId="0" borderId="0">
      <alignment/>
      <protection/>
    </xf>
    <xf numFmtId="0" fontId="16" fillId="0" borderId="0">
      <alignment/>
      <protection/>
    </xf>
    <xf numFmtId="0" fontId="30" fillId="0" borderId="0">
      <alignment/>
      <protection/>
    </xf>
    <xf numFmtId="0" fontId="6" fillId="0" borderId="0">
      <alignment/>
      <protection/>
    </xf>
    <xf numFmtId="0" fontId="16" fillId="0" borderId="0">
      <alignment/>
      <protection/>
    </xf>
    <xf numFmtId="0" fontId="30" fillId="0" borderId="0">
      <alignment/>
      <protection/>
    </xf>
    <xf numFmtId="0" fontId="0" fillId="0" borderId="0" applyNumberFormat="0" applyFont="0" applyFill="0" applyBorder="0" applyProtection="0">
      <alignment horizontal="center" vertical="center"/>
    </xf>
    <xf numFmtId="0" fontId="9" fillId="17" borderId="0" applyNumberFormat="0" applyBorder="0" applyAlignment="0" applyProtection="0"/>
    <xf numFmtId="0" fontId="30" fillId="0" borderId="0">
      <alignment/>
      <protection/>
    </xf>
    <xf numFmtId="0" fontId="6" fillId="0" borderId="0">
      <alignment/>
      <protection/>
    </xf>
    <xf numFmtId="0" fontId="30" fillId="0" borderId="0">
      <alignment/>
      <protection/>
    </xf>
    <xf numFmtId="0" fontId="16" fillId="0" borderId="0">
      <alignment/>
      <protection/>
    </xf>
    <xf numFmtId="0" fontId="30" fillId="0" borderId="0">
      <alignment/>
      <protection/>
    </xf>
    <xf numFmtId="0" fontId="16" fillId="0" borderId="0">
      <alignment/>
      <protection/>
    </xf>
    <xf numFmtId="0" fontId="30" fillId="0" borderId="0">
      <alignment/>
      <protection/>
    </xf>
    <xf numFmtId="0" fontId="30" fillId="0" borderId="0">
      <alignment/>
      <protection/>
    </xf>
    <xf numFmtId="0" fontId="16" fillId="0" borderId="0">
      <alignment/>
      <protection/>
    </xf>
    <xf numFmtId="0" fontId="3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7" fillId="14" borderId="0" applyNumberFormat="0" applyBorder="0" applyAlignment="0" applyProtection="0"/>
    <xf numFmtId="0" fontId="6" fillId="0" borderId="0">
      <alignment/>
      <protection/>
    </xf>
    <xf numFmtId="0" fontId="30" fillId="0" borderId="0">
      <alignment/>
      <protection/>
    </xf>
    <xf numFmtId="0" fontId="55" fillId="2" borderId="0" applyNumberFormat="0" applyBorder="0" applyAlignment="0" applyProtection="0"/>
    <xf numFmtId="0" fontId="30" fillId="0" borderId="0">
      <alignment/>
      <protection/>
    </xf>
    <xf numFmtId="0" fontId="32" fillId="2" borderId="0" applyNumberFormat="0" applyBorder="0" applyAlignment="0" applyProtection="0"/>
    <xf numFmtId="0" fontId="16" fillId="0" borderId="0">
      <alignment/>
      <protection/>
    </xf>
    <xf numFmtId="0" fontId="9" fillId="8"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6" fillId="0" borderId="0">
      <alignment/>
      <protection/>
    </xf>
    <xf numFmtId="0" fontId="30" fillId="0" borderId="0">
      <alignment/>
      <protection/>
    </xf>
    <xf numFmtId="0" fontId="16" fillId="0" borderId="0">
      <alignment/>
      <protection/>
    </xf>
    <xf numFmtId="0" fontId="3" fillId="0" borderId="0" applyNumberFormat="0" applyFill="0" applyBorder="0" applyProtection="0">
      <alignment vertical="center"/>
    </xf>
    <xf numFmtId="0" fontId="30" fillId="0" borderId="0">
      <alignment/>
      <protection/>
    </xf>
    <xf numFmtId="0" fontId="6" fillId="0" borderId="0">
      <alignment/>
      <protection/>
    </xf>
    <xf numFmtId="0" fontId="30" fillId="0" borderId="0">
      <alignment/>
      <protection/>
    </xf>
    <xf numFmtId="0" fontId="7" fillId="14" borderId="0" applyNumberFormat="0" applyBorder="0" applyAlignment="0" applyProtection="0"/>
    <xf numFmtId="0" fontId="30" fillId="0" borderId="0">
      <alignment/>
      <protection/>
    </xf>
    <xf numFmtId="0" fontId="30" fillId="0" borderId="0">
      <alignment/>
      <protection/>
    </xf>
    <xf numFmtId="0" fontId="16" fillId="0" borderId="0">
      <alignment/>
      <protection/>
    </xf>
    <xf numFmtId="0" fontId="30" fillId="0" borderId="0">
      <alignment/>
      <protection/>
    </xf>
    <xf numFmtId="0" fontId="16"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6"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2" fillId="2" borderId="0" applyNumberFormat="0" applyBorder="0" applyAlignment="0" applyProtection="0"/>
    <xf numFmtId="0" fontId="55" fillId="2" borderId="0" applyNumberFormat="0" applyBorder="0" applyAlignment="0" applyProtection="0"/>
    <xf numFmtId="0" fontId="30" fillId="0" borderId="0">
      <alignment/>
      <protection/>
    </xf>
    <xf numFmtId="0" fontId="16" fillId="0" borderId="0">
      <alignment/>
      <protection/>
    </xf>
    <xf numFmtId="0" fontId="30" fillId="0" borderId="0">
      <alignment/>
      <protection/>
    </xf>
    <xf numFmtId="0" fontId="16" fillId="0" borderId="0">
      <alignment/>
      <protection/>
    </xf>
    <xf numFmtId="0" fontId="30" fillId="0" borderId="0">
      <alignment/>
      <protection/>
    </xf>
    <xf numFmtId="0" fontId="30" fillId="0" borderId="0">
      <alignment/>
      <protection/>
    </xf>
    <xf numFmtId="0" fontId="6" fillId="0" borderId="0">
      <alignment/>
      <protection/>
    </xf>
    <xf numFmtId="0" fontId="32" fillId="2" borderId="0" applyNumberFormat="0" applyBorder="0" applyAlignment="0" applyProtection="0"/>
    <xf numFmtId="0" fontId="30" fillId="0" borderId="0">
      <alignment/>
      <protection/>
    </xf>
    <xf numFmtId="0" fontId="30" fillId="0" borderId="0">
      <alignment/>
      <protection/>
    </xf>
    <xf numFmtId="0" fontId="16" fillId="0" borderId="0">
      <alignment/>
      <protection/>
    </xf>
    <xf numFmtId="0" fontId="7" fillId="14" borderId="0" applyNumberFormat="0" applyBorder="0" applyAlignment="0" applyProtection="0"/>
    <xf numFmtId="0" fontId="16" fillId="0" borderId="0">
      <alignment/>
      <protection/>
    </xf>
    <xf numFmtId="0" fontId="30" fillId="0" borderId="0">
      <alignment/>
      <protection/>
    </xf>
    <xf numFmtId="0" fontId="32" fillId="6" borderId="0" applyNumberFormat="0" applyBorder="0" applyAlignment="0" applyProtection="0"/>
    <xf numFmtId="0" fontId="30" fillId="0" borderId="0">
      <alignment/>
      <protection/>
    </xf>
    <xf numFmtId="0" fontId="1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16" fillId="0" borderId="0">
      <alignment/>
      <protection/>
    </xf>
    <xf numFmtId="0" fontId="60" fillId="6" borderId="0" applyNumberFormat="0" applyBorder="0" applyAlignment="0" applyProtection="0"/>
    <xf numFmtId="0" fontId="6" fillId="0" borderId="0">
      <alignment/>
      <protection/>
    </xf>
    <xf numFmtId="0" fontId="30" fillId="0" borderId="0">
      <alignment/>
      <protection/>
    </xf>
    <xf numFmtId="0" fontId="30" fillId="0" borderId="0">
      <alignment/>
      <protection/>
    </xf>
    <xf numFmtId="0" fontId="16" fillId="0" borderId="0">
      <alignment/>
      <protection/>
    </xf>
    <xf numFmtId="0" fontId="16" fillId="0" borderId="0">
      <alignment/>
      <protection/>
    </xf>
    <xf numFmtId="0" fontId="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6" fillId="0" borderId="0">
      <alignment/>
      <protection/>
    </xf>
    <xf numFmtId="0" fontId="6" fillId="0" borderId="0">
      <alignment/>
      <protection/>
    </xf>
    <xf numFmtId="0" fontId="6" fillId="0" borderId="0">
      <alignment/>
      <protection/>
    </xf>
    <xf numFmtId="0" fontId="0"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1" fillId="24" borderId="0" applyNumberFormat="0" applyBorder="0" applyAlignment="0" applyProtection="0"/>
    <xf numFmtId="0" fontId="30" fillId="0" borderId="0">
      <alignment/>
      <protection/>
    </xf>
    <xf numFmtId="0" fontId="6" fillId="0" borderId="0">
      <alignment/>
      <protection/>
    </xf>
    <xf numFmtId="0" fontId="16" fillId="0" borderId="0">
      <alignment/>
      <protection/>
    </xf>
    <xf numFmtId="0" fontId="6" fillId="0" borderId="0">
      <alignment/>
      <protection/>
    </xf>
    <xf numFmtId="43" fontId="0" fillId="0" borderId="0" applyFont="0" applyFill="0" applyBorder="0" applyAlignment="0" applyProtection="0"/>
    <xf numFmtId="0" fontId="30" fillId="0" borderId="0">
      <alignment/>
      <protection/>
    </xf>
    <xf numFmtId="0" fontId="30" fillId="0" borderId="0">
      <alignment/>
      <protection/>
    </xf>
    <xf numFmtId="0" fontId="32" fillId="2" borderId="0" applyNumberFormat="0" applyBorder="0" applyAlignment="0" applyProtection="0"/>
    <xf numFmtId="0" fontId="3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7" borderId="0" applyNumberFormat="0" applyBorder="0" applyAlignment="0" applyProtection="0"/>
    <xf numFmtId="0" fontId="16" fillId="0" borderId="0">
      <alignment/>
      <protection/>
    </xf>
    <xf numFmtId="0" fontId="42" fillId="7" borderId="0" applyNumberFormat="0" applyBorder="0" applyAlignment="0" applyProtection="0"/>
    <xf numFmtId="0" fontId="30" fillId="0" borderId="0">
      <alignment/>
      <protection/>
    </xf>
    <xf numFmtId="0" fontId="16" fillId="0" borderId="0">
      <alignment/>
      <protection/>
    </xf>
    <xf numFmtId="0" fontId="16" fillId="0" borderId="0">
      <alignment/>
      <protection/>
    </xf>
    <xf numFmtId="0" fontId="16" fillId="0" borderId="0">
      <alignment/>
      <protection/>
    </xf>
    <xf numFmtId="0" fontId="30" fillId="0" borderId="0">
      <alignment/>
      <protection/>
    </xf>
    <xf numFmtId="0" fontId="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6" fillId="0" borderId="0">
      <alignment/>
      <protection/>
    </xf>
    <xf numFmtId="0" fontId="30" fillId="0" borderId="0">
      <alignment/>
      <protection/>
    </xf>
    <xf numFmtId="0" fontId="49" fillId="0" borderId="0" applyNumberFormat="0" applyFill="0" applyBorder="0" applyAlignment="0" applyProtection="0"/>
    <xf numFmtId="0" fontId="16" fillId="0" borderId="0">
      <alignment/>
      <protection/>
    </xf>
    <xf numFmtId="0" fontId="6" fillId="0" borderId="0">
      <alignment/>
      <protection/>
    </xf>
    <xf numFmtId="0" fontId="16" fillId="0" borderId="0">
      <alignment/>
      <protection/>
    </xf>
    <xf numFmtId="0" fontId="16" fillId="0" borderId="0">
      <alignment/>
      <protection/>
    </xf>
    <xf numFmtId="0" fontId="6" fillId="0" borderId="0">
      <alignment/>
      <protection/>
    </xf>
    <xf numFmtId="0" fontId="30" fillId="0" borderId="0">
      <alignment/>
      <protection/>
    </xf>
    <xf numFmtId="0" fontId="30" fillId="0" borderId="0">
      <alignment/>
      <protection/>
    </xf>
    <xf numFmtId="0" fontId="16" fillId="0" borderId="0">
      <alignment/>
      <protection/>
    </xf>
    <xf numFmtId="0" fontId="6" fillId="0" borderId="0">
      <alignment/>
      <protection/>
    </xf>
    <xf numFmtId="0" fontId="30" fillId="0" borderId="0">
      <alignment/>
      <protection/>
    </xf>
    <xf numFmtId="0" fontId="30" fillId="0" borderId="0">
      <alignment/>
      <protection/>
    </xf>
    <xf numFmtId="0" fontId="30"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16" fillId="0" borderId="0">
      <alignment/>
      <protection/>
    </xf>
    <xf numFmtId="0" fontId="6" fillId="0" borderId="0">
      <alignment/>
      <protection/>
    </xf>
    <xf numFmtId="0" fontId="6" fillId="0" borderId="0">
      <alignment/>
      <protection/>
    </xf>
    <xf numFmtId="0" fontId="7" fillId="7" borderId="0" applyNumberFormat="0" applyBorder="0" applyAlignment="0" applyProtection="0"/>
    <xf numFmtId="0" fontId="16" fillId="0" borderId="0">
      <alignment/>
      <protection/>
    </xf>
    <xf numFmtId="0" fontId="3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0" fillId="0" borderId="0">
      <alignment/>
      <protection/>
    </xf>
    <xf numFmtId="0" fontId="7" fillId="7" borderId="0" applyNumberFormat="0" applyBorder="0" applyAlignment="0" applyProtection="0"/>
    <xf numFmtId="0" fontId="6" fillId="0" borderId="0">
      <alignment/>
      <protection/>
    </xf>
    <xf numFmtId="0" fontId="30" fillId="0" borderId="0">
      <alignment/>
      <protection/>
    </xf>
    <xf numFmtId="0" fontId="6"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0" fillId="0" borderId="0">
      <alignment/>
      <protection/>
    </xf>
    <xf numFmtId="0" fontId="16" fillId="0" borderId="0">
      <alignment/>
      <protection/>
    </xf>
    <xf numFmtId="0" fontId="7" fillId="4" borderId="0" applyNumberFormat="0" applyBorder="0" applyAlignment="0" applyProtection="0"/>
    <xf numFmtId="0" fontId="30" fillId="0" borderId="0">
      <alignment/>
      <protection/>
    </xf>
    <xf numFmtId="0" fontId="6" fillId="0" borderId="0">
      <alignment/>
      <protection/>
    </xf>
    <xf numFmtId="0" fontId="16" fillId="0" borderId="0">
      <alignment/>
      <protection/>
    </xf>
    <xf numFmtId="0" fontId="6" fillId="0" borderId="0">
      <alignment/>
      <protection/>
    </xf>
    <xf numFmtId="0" fontId="30" fillId="0" borderId="0">
      <alignment/>
      <protection/>
    </xf>
    <xf numFmtId="0" fontId="30" fillId="0" borderId="0">
      <alignment/>
      <protection/>
    </xf>
    <xf numFmtId="0" fontId="0" fillId="0" borderId="0">
      <alignment vertical="center"/>
      <protection/>
    </xf>
    <xf numFmtId="0" fontId="30" fillId="0" borderId="0">
      <alignment/>
      <protection/>
    </xf>
    <xf numFmtId="0" fontId="30" fillId="0" borderId="0">
      <alignment/>
      <protection/>
    </xf>
    <xf numFmtId="0" fontId="16" fillId="0" borderId="0">
      <alignment/>
      <protection/>
    </xf>
    <xf numFmtId="0" fontId="16" fillId="0" borderId="0">
      <alignment/>
      <protection/>
    </xf>
    <xf numFmtId="0" fontId="0" fillId="0" borderId="0">
      <alignment vertical="center"/>
      <protection/>
    </xf>
    <xf numFmtId="0" fontId="30" fillId="0" borderId="0">
      <alignment/>
      <protection/>
    </xf>
    <xf numFmtId="0" fontId="32" fillId="2" borderId="0" applyNumberFormat="0" applyBorder="0" applyAlignment="0" applyProtection="0"/>
    <xf numFmtId="0" fontId="30" fillId="0" borderId="0">
      <alignment/>
      <protection/>
    </xf>
    <xf numFmtId="0" fontId="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16" fillId="0" borderId="0">
      <alignment/>
      <protection/>
    </xf>
    <xf numFmtId="0" fontId="15" fillId="0" borderId="11" applyBorder="0">
      <alignment horizontal="left" vertical="center" wrapText="1"/>
      <protection/>
    </xf>
    <xf numFmtId="0" fontId="16" fillId="0" borderId="0">
      <alignment/>
      <protection/>
    </xf>
    <xf numFmtId="0" fontId="16" fillId="0" borderId="0">
      <alignment/>
      <protection/>
    </xf>
    <xf numFmtId="0" fontId="16" fillId="0" borderId="0">
      <alignment/>
      <protection/>
    </xf>
    <xf numFmtId="0" fontId="40" fillId="13" borderId="0" applyNumberFormat="0" applyBorder="0" applyAlignment="0" applyProtection="0"/>
    <xf numFmtId="0" fontId="6" fillId="0" borderId="0">
      <alignment/>
      <protection/>
    </xf>
    <xf numFmtId="0" fontId="16" fillId="0" borderId="0">
      <alignment/>
      <protection/>
    </xf>
    <xf numFmtId="0" fontId="30" fillId="0" borderId="0">
      <alignment/>
      <protection/>
    </xf>
    <xf numFmtId="0" fontId="30" fillId="0" borderId="0">
      <alignment/>
      <protection/>
    </xf>
    <xf numFmtId="0" fontId="30" fillId="0" borderId="0">
      <alignment/>
      <protection/>
    </xf>
    <xf numFmtId="0" fontId="15" fillId="0" borderId="0">
      <alignment vertical="center"/>
      <protection/>
    </xf>
    <xf numFmtId="0" fontId="30" fillId="0" borderId="0">
      <alignment/>
      <protection/>
    </xf>
    <xf numFmtId="0" fontId="6" fillId="0" borderId="0">
      <alignment/>
      <protection/>
    </xf>
    <xf numFmtId="0" fontId="6" fillId="0" borderId="0">
      <alignment/>
      <protection/>
    </xf>
    <xf numFmtId="0" fontId="6" fillId="0" borderId="0">
      <alignment/>
      <protection/>
    </xf>
    <xf numFmtId="0" fontId="16" fillId="0" borderId="0">
      <alignment/>
      <protection/>
    </xf>
    <xf numFmtId="0" fontId="30" fillId="0" borderId="0">
      <alignment/>
      <protection/>
    </xf>
    <xf numFmtId="0" fontId="6" fillId="0" borderId="0">
      <alignment/>
      <protection/>
    </xf>
    <xf numFmtId="0" fontId="16" fillId="0" borderId="0">
      <alignment/>
      <protection/>
    </xf>
    <xf numFmtId="0" fontId="16" fillId="0" borderId="0">
      <alignment/>
      <protection/>
    </xf>
    <xf numFmtId="0" fontId="6" fillId="0" borderId="0">
      <alignment/>
      <protection/>
    </xf>
    <xf numFmtId="0" fontId="16" fillId="0" borderId="0">
      <alignment/>
      <protection/>
    </xf>
    <xf numFmtId="0" fontId="16" fillId="0" borderId="0">
      <alignment/>
      <protection/>
    </xf>
    <xf numFmtId="0" fontId="6" fillId="0" borderId="0">
      <alignment/>
      <protection/>
    </xf>
    <xf numFmtId="0" fontId="35" fillId="0" borderId="3" applyNumberFormat="0" applyFill="0" applyAlignment="0" applyProtection="0"/>
    <xf numFmtId="0" fontId="30" fillId="0" borderId="0">
      <alignment/>
      <protection/>
    </xf>
    <xf numFmtId="0" fontId="30" fillId="0" borderId="0">
      <alignment/>
      <protection/>
    </xf>
    <xf numFmtId="0" fontId="9" fillId="0" borderId="0">
      <alignment vertical="center"/>
      <protection/>
    </xf>
    <xf numFmtId="0" fontId="39" fillId="3" borderId="1" applyNumberFormat="0" applyAlignment="0" applyProtection="0"/>
    <xf numFmtId="0" fontId="6" fillId="0" borderId="0">
      <alignment/>
      <protection/>
    </xf>
    <xf numFmtId="0" fontId="30" fillId="0" borderId="0">
      <alignment/>
      <protection/>
    </xf>
    <xf numFmtId="0" fontId="16" fillId="0" borderId="0">
      <alignment/>
      <protection/>
    </xf>
    <xf numFmtId="0" fontId="30" fillId="0" borderId="0">
      <alignment/>
      <protection/>
    </xf>
    <xf numFmtId="0" fontId="30" fillId="0" borderId="0">
      <alignment/>
      <protection/>
    </xf>
    <xf numFmtId="0" fontId="7" fillId="7" borderId="0" applyNumberFormat="0" applyBorder="0" applyAlignment="0" applyProtection="0"/>
    <xf numFmtId="0" fontId="6" fillId="0" borderId="0">
      <alignment/>
      <protection/>
    </xf>
    <xf numFmtId="0" fontId="0" fillId="0" borderId="0">
      <alignment vertical="center"/>
      <protection/>
    </xf>
    <xf numFmtId="0" fontId="9"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9" fillId="0" borderId="0">
      <alignment vertical="center"/>
      <protection/>
    </xf>
    <xf numFmtId="0" fontId="6" fillId="0" borderId="0">
      <alignment/>
      <protection/>
    </xf>
    <xf numFmtId="0" fontId="6" fillId="0" borderId="0">
      <alignment/>
      <protection/>
    </xf>
    <xf numFmtId="0" fontId="0" fillId="0" borderId="0" applyFont="0" applyFill="0" applyBorder="0" applyAlignment="0" applyProtection="0"/>
    <xf numFmtId="0" fontId="30" fillId="0" borderId="0">
      <alignment/>
      <protection/>
    </xf>
    <xf numFmtId="0" fontId="6" fillId="0" borderId="0">
      <alignment/>
      <protection/>
    </xf>
    <xf numFmtId="0" fontId="30" fillId="0" borderId="0">
      <alignment/>
      <protection/>
    </xf>
    <xf numFmtId="0" fontId="30" fillId="0" borderId="0">
      <alignment/>
      <protection/>
    </xf>
    <xf numFmtId="0" fontId="32" fillId="2"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55" fillId="2" borderId="0" applyNumberFormat="0" applyBorder="0" applyAlignment="0" applyProtection="0"/>
    <xf numFmtId="44" fontId="0" fillId="0" borderId="0" applyFont="0" applyFill="0" applyBorder="0" applyAlignment="0" applyProtection="0"/>
    <xf numFmtId="0" fontId="16" fillId="0" borderId="0">
      <alignment/>
      <protection/>
    </xf>
    <xf numFmtId="0" fontId="30" fillId="0" borderId="0">
      <alignment/>
      <protection/>
    </xf>
    <xf numFmtId="0" fontId="30" fillId="0" borderId="0">
      <alignment/>
      <protection/>
    </xf>
    <xf numFmtId="0" fontId="6" fillId="0" borderId="0">
      <alignment/>
      <protection/>
    </xf>
    <xf numFmtId="0" fontId="30" fillId="0" borderId="0">
      <alignment/>
      <protection/>
    </xf>
    <xf numFmtId="0" fontId="6" fillId="0" borderId="0">
      <alignment/>
      <protection/>
    </xf>
    <xf numFmtId="0" fontId="6" fillId="0" borderId="0">
      <alignment/>
      <protection/>
    </xf>
    <xf numFmtId="0" fontId="6" fillId="0" borderId="0">
      <alignment/>
      <protection/>
    </xf>
    <xf numFmtId="0" fontId="30" fillId="0" borderId="0">
      <alignment/>
      <protection/>
    </xf>
    <xf numFmtId="0" fontId="30" fillId="0" borderId="0">
      <alignment/>
      <protection/>
    </xf>
    <xf numFmtId="0" fontId="16" fillId="0" borderId="0">
      <alignment/>
      <protection/>
    </xf>
    <xf numFmtId="0" fontId="16" fillId="0" borderId="0">
      <alignment/>
      <protection/>
    </xf>
    <xf numFmtId="0" fontId="6" fillId="0" borderId="0">
      <alignment/>
      <protection/>
    </xf>
    <xf numFmtId="0" fontId="33" fillId="4" borderId="1" applyNumberFormat="0" applyAlignment="0" applyProtection="0"/>
    <xf numFmtId="0" fontId="16" fillId="0" borderId="0">
      <alignment/>
      <protection/>
    </xf>
    <xf numFmtId="0" fontId="6" fillId="0" borderId="0">
      <alignment/>
      <protection/>
    </xf>
    <xf numFmtId="0" fontId="16" fillId="0" borderId="0">
      <alignment/>
      <protection/>
    </xf>
    <xf numFmtId="0" fontId="0" fillId="0" borderId="0">
      <alignment vertical="center"/>
      <protection/>
    </xf>
    <xf numFmtId="0" fontId="6" fillId="0" borderId="0">
      <alignment/>
      <protection/>
    </xf>
    <xf numFmtId="0" fontId="16" fillId="0" borderId="0">
      <alignment/>
      <protection/>
    </xf>
    <xf numFmtId="0" fontId="6" fillId="0" borderId="0">
      <alignment/>
      <protection/>
    </xf>
    <xf numFmtId="0" fontId="16" fillId="0" borderId="0">
      <alignment/>
      <protection/>
    </xf>
    <xf numFmtId="0" fontId="16" fillId="0" borderId="0">
      <alignment/>
      <protection/>
    </xf>
    <xf numFmtId="0" fontId="30" fillId="0" borderId="0">
      <alignment/>
      <protection/>
    </xf>
    <xf numFmtId="0" fontId="6" fillId="0" borderId="0">
      <alignment/>
      <protection/>
    </xf>
    <xf numFmtId="0" fontId="6" fillId="0" borderId="0">
      <alignment/>
      <protection/>
    </xf>
    <xf numFmtId="0" fontId="16" fillId="0" borderId="0">
      <alignment/>
      <protection/>
    </xf>
    <xf numFmtId="0" fontId="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 fillId="0" borderId="0">
      <alignment/>
      <protection/>
    </xf>
    <xf numFmtId="0" fontId="6" fillId="0" borderId="0">
      <alignment/>
      <protection/>
    </xf>
    <xf numFmtId="0" fontId="16" fillId="0" borderId="0">
      <alignment/>
      <protection/>
    </xf>
    <xf numFmtId="0" fontId="30" fillId="0" borderId="0">
      <alignment/>
      <protection/>
    </xf>
    <xf numFmtId="0" fontId="6" fillId="0" borderId="0">
      <alignment/>
      <protection/>
    </xf>
    <xf numFmtId="0" fontId="3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0" fillId="0" borderId="0">
      <alignment/>
      <protection/>
    </xf>
    <xf numFmtId="0" fontId="6" fillId="0" borderId="0">
      <alignment/>
      <protection/>
    </xf>
    <xf numFmtId="0" fontId="6" fillId="0" borderId="0">
      <alignment/>
      <protection/>
    </xf>
    <xf numFmtId="0" fontId="6" fillId="0" borderId="0">
      <alignment/>
      <protection/>
    </xf>
    <xf numFmtId="0" fontId="16" fillId="0" borderId="0">
      <alignment/>
      <protection/>
    </xf>
    <xf numFmtId="0" fontId="6" fillId="0" borderId="0">
      <alignment/>
      <protection/>
    </xf>
    <xf numFmtId="0" fontId="3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0" fillId="0" borderId="0">
      <alignment/>
      <protection/>
    </xf>
    <xf numFmtId="0" fontId="30" fillId="0" borderId="0">
      <alignment/>
      <protection/>
    </xf>
    <xf numFmtId="0" fontId="16" fillId="0" borderId="0">
      <alignment/>
      <protection/>
    </xf>
    <xf numFmtId="0" fontId="32" fillId="2" borderId="0" applyNumberFormat="0" applyBorder="0" applyAlignment="0" applyProtection="0"/>
    <xf numFmtId="0" fontId="6" fillId="0" borderId="0">
      <alignment/>
      <protection/>
    </xf>
    <xf numFmtId="0" fontId="6" fillId="0" borderId="0">
      <alignment/>
      <protection/>
    </xf>
    <xf numFmtId="0" fontId="30" fillId="0" borderId="0">
      <alignment/>
      <protection/>
    </xf>
    <xf numFmtId="0" fontId="30" fillId="0" borderId="0">
      <alignment/>
      <protection/>
    </xf>
    <xf numFmtId="0" fontId="6" fillId="0" borderId="0">
      <alignment/>
      <protection/>
    </xf>
    <xf numFmtId="0" fontId="16" fillId="0" borderId="0">
      <alignment/>
      <protection/>
    </xf>
    <xf numFmtId="0" fontId="30" fillId="0" borderId="0">
      <alignment/>
      <protection/>
    </xf>
    <xf numFmtId="0" fontId="66" fillId="0" borderId="0">
      <alignment/>
      <protection/>
    </xf>
    <xf numFmtId="0" fontId="9" fillId="18" borderId="0" applyNumberFormat="0" applyBorder="0" applyAlignment="0" applyProtection="0"/>
    <xf numFmtId="0" fontId="3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7" borderId="0" applyNumberFormat="0" applyBorder="0" applyAlignment="0" applyProtection="0"/>
    <xf numFmtId="0" fontId="6" fillId="0" borderId="0">
      <alignment/>
      <protection/>
    </xf>
    <xf numFmtId="0" fontId="6" fillId="0" borderId="0">
      <alignment/>
      <protection/>
    </xf>
    <xf numFmtId="0" fontId="30" fillId="0" borderId="0">
      <alignment/>
      <protection/>
    </xf>
    <xf numFmtId="0" fontId="6" fillId="0" borderId="0">
      <alignment/>
      <protection/>
    </xf>
    <xf numFmtId="0" fontId="49" fillId="0" borderId="0" applyNumberFormat="0" applyFill="0" applyBorder="0" applyAlignment="0" applyProtection="0"/>
    <xf numFmtId="0" fontId="30" fillId="0" borderId="0">
      <alignment/>
      <protection/>
    </xf>
    <xf numFmtId="0" fontId="6" fillId="0" borderId="0">
      <alignment/>
      <protection/>
    </xf>
    <xf numFmtId="0" fontId="67" fillId="0" borderId="11" applyNumberFormat="0" applyFill="0" applyBorder="0" applyAlignment="0">
      <protection/>
    </xf>
    <xf numFmtId="0" fontId="6" fillId="0" borderId="0">
      <alignment/>
      <protection/>
    </xf>
    <xf numFmtId="0" fontId="6" fillId="0" borderId="0">
      <alignment/>
      <protection/>
    </xf>
    <xf numFmtId="0" fontId="0" fillId="0" borderId="0" applyFont="0" applyFill="0" applyBorder="0" applyAlignment="0" applyProtection="0"/>
    <xf numFmtId="185" fontId="31" fillId="0" borderId="0">
      <alignment/>
      <protection/>
    </xf>
    <xf numFmtId="0" fontId="6" fillId="0" borderId="0">
      <alignment/>
      <protection/>
    </xf>
    <xf numFmtId="0" fontId="6" fillId="0" borderId="0">
      <alignment/>
      <protection/>
    </xf>
    <xf numFmtId="0" fontId="7" fillId="7" borderId="0" applyNumberFormat="0" applyBorder="0" applyAlignment="0" applyProtection="0"/>
    <xf numFmtId="0" fontId="9" fillId="3" borderId="0" applyNumberFormat="0" applyBorder="0" applyAlignment="0" applyProtection="0"/>
    <xf numFmtId="0" fontId="16" fillId="0" borderId="0">
      <alignment/>
      <protection/>
    </xf>
    <xf numFmtId="0" fontId="16" fillId="0" borderId="0">
      <alignment/>
      <protection/>
    </xf>
    <xf numFmtId="186" fontId="16" fillId="0" borderId="0">
      <alignment/>
      <protection/>
    </xf>
    <xf numFmtId="0" fontId="30" fillId="0" borderId="0">
      <alignment/>
      <protection/>
    </xf>
    <xf numFmtId="0" fontId="16" fillId="0" borderId="0">
      <alignment/>
      <protection/>
    </xf>
    <xf numFmtId="0" fontId="30" fillId="0" borderId="0">
      <alignment/>
      <protection/>
    </xf>
    <xf numFmtId="0" fontId="30" fillId="0" borderId="0">
      <alignment/>
      <protection/>
    </xf>
    <xf numFmtId="0" fontId="30" fillId="0" borderId="0">
      <alignment/>
      <protection/>
    </xf>
    <xf numFmtId="0" fontId="16" fillId="0" borderId="0">
      <alignment/>
      <protection/>
    </xf>
    <xf numFmtId="0" fontId="3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0" fillId="0" borderId="0">
      <alignment/>
      <protection/>
    </xf>
    <xf numFmtId="0" fontId="6" fillId="0" borderId="0">
      <alignment/>
      <protection/>
    </xf>
    <xf numFmtId="0" fontId="6" fillId="0" borderId="0">
      <alignment/>
      <protection/>
    </xf>
    <xf numFmtId="0" fontId="30" fillId="0" borderId="0">
      <alignment/>
      <protection/>
    </xf>
    <xf numFmtId="0" fontId="30" fillId="0" borderId="0">
      <alignment/>
      <protection/>
    </xf>
    <xf numFmtId="0" fontId="30" fillId="0" borderId="0">
      <alignment/>
      <protection/>
    </xf>
    <xf numFmtId="0" fontId="6" fillId="0" borderId="0">
      <alignment/>
      <protection/>
    </xf>
    <xf numFmtId="0" fontId="6" fillId="0" borderId="0">
      <alignment/>
      <protection/>
    </xf>
    <xf numFmtId="0" fontId="16" fillId="0" borderId="0">
      <alignment/>
      <protection/>
    </xf>
    <xf numFmtId="43" fontId="0" fillId="0" borderId="0" applyFont="0" applyFill="0" applyBorder="0" applyAlignment="0" applyProtection="0"/>
    <xf numFmtId="0" fontId="16" fillId="0" borderId="0">
      <alignment/>
      <protection/>
    </xf>
    <xf numFmtId="0" fontId="30" fillId="0" borderId="0">
      <alignment/>
      <protection/>
    </xf>
    <xf numFmtId="0" fontId="16" fillId="0" borderId="0">
      <alignment/>
      <protection/>
    </xf>
    <xf numFmtId="0" fontId="6" fillId="0" borderId="0">
      <alignment/>
      <protection/>
    </xf>
    <xf numFmtId="0" fontId="16" fillId="0" borderId="0">
      <alignment/>
      <protection/>
    </xf>
    <xf numFmtId="187" fontId="0" fillId="0" borderId="0" applyFont="0" applyFill="0" applyBorder="0" applyAlignment="0" applyProtection="0"/>
    <xf numFmtId="0" fontId="30" fillId="0" borderId="0">
      <alignment/>
      <protection/>
    </xf>
    <xf numFmtId="0" fontId="30" fillId="0" borderId="0">
      <alignment/>
      <protection/>
    </xf>
    <xf numFmtId="0" fontId="30" fillId="0" borderId="0">
      <alignment/>
      <protection/>
    </xf>
    <xf numFmtId="0" fontId="16" fillId="0" borderId="0">
      <alignment/>
      <protection/>
    </xf>
    <xf numFmtId="0" fontId="9" fillId="0" borderId="0">
      <alignment vertical="center"/>
      <protection/>
    </xf>
    <xf numFmtId="0" fontId="16" fillId="0" borderId="0">
      <alignment/>
      <protection/>
    </xf>
    <xf numFmtId="0" fontId="55" fillId="2" borderId="0" applyNumberFormat="0" applyBorder="0" applyAlignment="0" applyProtection="0"/>
    <xf numFmtId="0" fontId="9" fillId="22" borderId="0" applyNumberFormat="0" applyBorder="0" applyAlignment="0" applyProtection="0"/>
    <xf numFmtId="0" fontId="16" fillId="0" borderId="0">
      <alignment/>
      <protection/>
    </xf>
    <xf numFmtId="0" fontId="30" fillId="0" borderId="0">
      <alignment/>
      <protection/>
    </xf>
    <xf numFmtId="0" fontId="30" fillId="0" borderId="0">
      <alignment/>
      <protection/>
    </xf>
    <xf numFmtId="0" fontId="4" fillId="17"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68" fillId="7" borderId="0" applyNumberFormat="0" applyBorder="0" applyAlignment="0" applyProtection="0"/>
    <xf numFmtId="0" fontId="9" fillId="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18" borderId="0" applyNumberFormat="0" applyBorder="0" applyAlignment="0" applyProtection="0"/>
    <xf numFmtId="0" fontId="9" fillId="5" borderId="0" applyNumberFormat="0" applyBorder="0" applyAlignment="0" applyProtection="0"/>
    <xf numFmtId="188" fontId="69" fillId="0" borderId="0">
      <alignment/>
      <protection/>
    </xf>
    <xf numFmtId="0" fontId="9" fillId="14" borderId="0" applyNumberFormat="0" applyBorder="0" applyAlignment="0" applyProtection="0"/>
    <xf numFmtId="0" fontId="38" fillId="0" borderId="0" applyNumberFormat="0" applyFill="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0" fillId="6" borderId="0" applyNumberFormat="0" applyBorder="0" applyAlignment="0" applyProtection="0"/>
    <xf numFmtId="0" fontId="55" fillId="2"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40" fillId="10" borderId="0" applyNumberFormat="0" applyBorder="0" applyAlignment="0" applyProtection="0"/>
    <xf numFmtId="0" fontId="40" fillId="8" borderId="0" applyNumberFormat="0" applyBorder="0" applyAlignment="0" applyProtection="0"/>
    <xf numFmtId="0" fontId="40" fillId="5" borderId="0" applyNumberFormat="0" applyBorder="0" applyAlignment="0" applyProtection="0"/>
    <xf numFmtId="14" fontId="70" fillId="0" borderId="0">
      <alignment horizontal="center" wrapText="1"/>
      <protection locked="0"/>
    </xf>
    <xf numFmtId="0" fontId="40" fillId="11" borderId="0" applyNumberFormat="0" applyBorder="0" applyAlignment="0" applyProtection="0"/>
    <xf numFmtId="0" fontId="40" fillId="11" borderId="0" applyNumberFormat="0" applyBorder="0" applyAlignment="0" applyProtection="0"/>
    <xf numFmtId="0" fontId="40" fillId="20" borderId="0" applyNumberFormat="0" applyBorder="0" applyAlignment="0" applyProtection="0"/>
    <xf numFmtId="0" fontId="40" fillId="11" borderId="0" applyNumberFormat="0" applyBorder="0" applyAlignment="0" applyProtection="0"/>
    <xf numFmtId="0" fontId="40" fillId="23"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8" borderId="0" applyNumberFormat="0" applyBorder="0" applyAlignment="0" applyProtection="0"/>
    <xf numFmtId="0" fontId="3" fillId="0" borderId="0" applyNumberFormat="0" applyFill="0" applyBorder="0" applyProtection="0">
      <alignment horizontal="left" vertical="center"/>
    </xf>
    <xf numFmtId="0" fontId="40" fillId="5"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7" fillId="14" borderId="0" applyNumberFormat="0" applyBorder="0" applyAlignment="0" applyProtection="0"/>
    <xf numFmtId="0" fontId="30" fillId="0" borderId="0">
      <alignment/>
      <protection locked="0"/>
    </xf>
    <xf numFmtId="0" fontId="61" fillId="25" borderId="0" applyNumberFormat="0" applyBorder="0" applyAlignment="0" applyProtection="0"/>
    <xf numFmtId="0" fontId="52" fillId="14" borderId="0" applyNumberFormat="0" applyBorder="0" applyAlignment="0" applyProtection="0"/>
    <xf numFmtId="0" fontId="4" fillId="17" borderId="0" applyNumberFormat="0" applyBorder="0" applyAlignment="0" applyProtection="0"/>
    <xf numFmtId="0" fontId="61" fillId="18" borderId="0" applyNumberFormat="0" applyBorder="0" applyAlignment="0" applyProtection="0"/>
    <xf numFmtId="0" fontId="40" fillId="16" borderId="0" applyNumberFormat="0" applyBorder="0" applyAlignment="0" applyProtection="0"/>
    <xf numFmtId="0" fontId="61" fillId="12" borderId="0" applyNumberFormat="0" applyBorder="0" applyAlignment="0" applyProtection="0"/>
    <xf numFmtId="0" fontId="40" fillId="13" borderId="0" applyNumberFormat="0" applyBorder="0" applyAlignment="0" applyProtection="0"/>
    <xf numFmtId="0" fontId="7" fillId="7" borderId="0" applyNumberFormat="0" applyBorder="0" applyAlignment="0" applyProtection="0"/>
    <xf numFmtId="0" fontId="61" fillId="12"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7" fillId="7" borderId="0" applyNumberFormat="0" applyBorder="0" applyAlignment="0" applyProtection="0"/>
    <xf numFmtId="0" fontId="0" fillId="0" borderId="0">
      <alignment/>
      <protection/>
    </xf>
    <xf numFmtId="0" fontId="32" fillId="2" borderId="0" applyNumberFormat="0" applyBorder="0" applyAlignment="0" applyProtection="0"/>
    <xf numFmtId="0" fontId="61" fillId="4" borderId="0" applyNumberFormat="0" applyBorder="0" applyAlignment="0" applyProtection="0"/>
    <xf numFmtId="0" fontId="40" fillId="19" borderId="0" applyNumberFormat="0" applyBorder="0" applyAlignment="0" applyProtection="0"/>
    <xf numFmtId="0" fontId="61" fillId="25"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189" fontId="0" fillId="0" borderId="0" applyFont="0" applyFill="0" applyBorder="0" applyAlignment="0" applyProtection="0"/>
    <xf numFmtId="0" fontId="61" fillId="4" borderId="0" applyNumberFormat="0" applyBorder="0" applyAlignment="0" applyProtection="0"/>
    <xf numFmtId="0" fontId="40" fillId="11" borderId="0" applyNumberFormat="0" applyBorder="0" applyAlignment="0" applyProtection="0"/>
    <xf numFmtId="0" fontId="61" fillId="20" borderId="0" applyNumberFormat="0" applyBorder="0" applyAlignment="0" applyProtection="0"/>
    <xf numFmtId="0" fontId="4" fillId="6" borderId="0" applyNumberFormat="0" applyBorder="0" applyAlignment="0" applyProtection="0"/>
    <xf numFmtId="0" fontId="61" fillId="18" borderId="0" applyNumberFormat="0" applyBorder="0" applyAlignment="0" applyProtection="0"/>
    <xf numFmtId="0" fontId="40" fillId="20" borderId="0" applyNumberFormat="0" applyBorder="0" applyAlignment="0" applyProtection="0"/>
    <xf numFmtId="0" fontId="61" fillId="23"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61" fillId="3" borderId="0" applyNumberFormat="0" applyBorder="0" applyAlignment="0" applyProtection="0"/>
    <xf numFmtId="0" fontId="0" fillId="0" borderId="0">
      <alignment vertical="center"/>
      <protection/>
    </xf>
    <xf numFmtId="0" fontId="40" fillId="21" borderId="0" applyNumberFormat="0" applyBorder="0" applyAlignment="0" applyProtection="0"/>
    <xf numFmtId="0" fontId="70" fillId="0" borderId="0">
      <alignment horizontal="center" wrapText="1"/>
      <protection locked="0"/>
    </xf>
    <xf numFmtId="3" fontId="71" fillId="0" borderId="0">
      <alignment/>
      <protection/>
    </xf>
    <xf numFmtId="190" fontId="45" fillId="0" borderId="0" applyFill="0" applyBorder="0" applyAlignment="0">
      <protection/>
    </xf>
    <xf numFmtId="0" fontId="33" fillId="4" borderId="1" applyNumberFormat="0" applyAlignment="0" applyProtection="0"/>
    <xf numFmtId="0" fontId="44" fillId="12" borderId="7"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192" fontId="0" fillId="0" borderId="0" applyFont="0" applyFill="0" applyBorder="0" applyAlignment="0" applyProtection="0"/>
    <xf numFmtId="193" fontId="31" fillId="0" borderId="0">
      <alignment/>
      <protection/>
    </xf>
    <xf numFmtId="0" fontId="58" fillId="0" borderId="0" applyProtection="0">
      <alignment/>
    </xf>
    <xf numFmtId="41" fontId="0" fillId="0" borderId="0" applyFont="0" applyFill="0" applyBorder="0" applyAlignment="0" applyProtection="0"/>
    <xf numFmtId="43" fontId="0" fillId="0" borderId="0" applyFont="0" applyFill="0" applyBorder="0" applyAlignment="0" applyProtection="0"/>
    <xf numFmtId="194" fontId="31" fillId="0" borderId="0">
      <alignment/>
      <protection/>
    </xf>
    <xf numFmtId="195" fontId="0" fillId="0" borderId="0" applyFont="0" applyFill="0" applyBorder="0" applyAlignment="0" applyProtection="0"/>
    <xf numFmtId="0" fontId="46" fillId="0" borderId="0" applyNumberFormat="0" applyFill="0" applyBorder="0" applyAlignment="0" applyProtection="0"/>
    <xf numFmtId="0" fontId="72" fillId="0" borderId="0" applyNumberFormat="0" applyFill="0" applyBorder="0" applyAlignment="0" applyProtection="0"/>
    <xf numFmtId="0" fontId="16" fillId="0" borderId="0">
      <alignment/>
      <protection/>
    </xf>
    <xf numFmtId="0" fontId="0" fillId="0" borderId="0">
      <alignment vertical="center"/>
      <protection/>
    </xf>
    <xf numFmtId="0" fontId="32" fillId="2" borderId="0" applyNumberFormat="0" applyBorder="0" applyAlignment="0" applyProtection="0"/>
    <xf numFmtId="0" fontId="73" fillId="4" borderId="0" applyNumberFormat="0" applyBorder="0" applyAlignment="0" applyProtection="0"/>
    <xf numFmtId="43" fontId="9" fillId="0" borderId="0" applyFont="0" applyFill="0" applyBorder="0" applyAlignment="0" applyProtection="0"/>
    <xf numFmtId="0" fontId="74" fillId="0" borderId="12" applyNumberFormat="0" applyAlignment="0" applyProtection="0"/>
    <xf numFmtId="0" fontId="74" fillId="0" borderId="13">
      <alignment horizontal="left" vertical="center"/>
      <protection/>
    </xf>
    <xf numFmtId="0" fontId="35" fillId="0" borderId="3" applyNumberFormat="0" applyFill="0" applyAlignment="0" applyProtection="0"/>
    <xf numFmtId="0" fontId="41"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5" fillId="0" borderId="0" applyProtection="0">
      <alignment/>
    </xf>
    <xf numFmtId="0" fontId="74" fillId="0" borderId="0" applyProtection="0">
      <alignment/>
    </xf>
    <xf numFmtId="0" fontId="76" fillId="0" borderId="0" applyNumberFormat="0" applyFill="0" applyBorder="0" applyAlignment="0" applyProtection="0"/>
    <xf numFmtId="0" fontId="39" fillId="3" borderId="1" applyNumberFormat="0" applyAlignment="0" applyProtection="0"/>
    <xf numFmtId="0" fontId="73" fillId="9" borderId="11" applyNumberFormat="0" applyBorder="0" applyAlignment="0" applyProtection="0"/>
    <xf numFmtId="196" fontId="77" fillId="26" borderId="0">
      <alignment/>
      <protection/>
    </xf>
    <xf numFmtId="9" fontId="0" fillId="0" borderId="0" applyFont="0" applyFill="0" applyBorder="0" applyAlignment="0" applyProtection="0"/>
    <xf numFmtId="0" fontId="36" fillId="0" borderId="8" applyNumberFormat="0" applyFill="0" applyAlignment="0" applyProtection="0"/>
    <xf numFmtId="196" fontId="78" fillId="27" borderId="0">
      <alignment/>
      <protection/>
    </xf>
    <xf numFmtId="38" fontId="0" fillId="0" borderId="0" applyFont="0" applyFill="0" applyBorder="0" applyAlignment="0" applyProtection="0"/>
    <xf numFmtId="40"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7" fontId="0" fillId="0" borderId="0" applyFont="0" applyFill="0" applyBorder="0" applyAlignment="0" applyProtection="0"/>
    <xf numFmtId="0" fontId="53" fillId="15" borderId="0" applyNumberFormat="0" applyBorder="0" applyAlignment="0" applyProtection="0"/>
    <xf numFmtId="37" fontId="79" fillId="0" borderId="0">
      <alignment/>
      <protection/>
    </xf>
    <xf numFmtId="0" fontId="80" fillId="0" borderId="0">
      <alignment/>
      <protection/>
    </xf>
    <xf numFmtId="0" fontId="16" fillId="0" borderId="0">
      <alignment/>
      <protection/>
    </xf>
    <xf numFmtId="0" fontId="77" fillId="0" borderId="0">
      <alignment/>
      <protection/>
    </xf>
    <xf numFmtId="0" fontId="0" fillId="9" borderId="2" applyNumberFormat="0" applyFont="0" applyAlignment="0" applyProtection="0"/>
    <xf numFmtId="0" fontId="37" fillId="4" borderId="6" applyNumberFormat="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8"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51" fillId="0" borderId="14">
      <alignment horizontal="center"/>
      <protection/>
    </xf>
    <xf numFmtId="3" fontId="0" fillId="0" borderId="0" applyFont="0" applyFill="0" applyBorder="0" applyAlignment="0" applyProtection="0"/>
    <xf numFmtId="0" fontId="0" fillId="28" borderId="0" applyNumberFormat="0" applyFont="0" applyBorder="0" applyAlignment="0" applyProtection="0"/>
    <xf numFmtId="3" fontId="50" fillId="0" borderId="0">
      <alignment/>
      <protection/>
    </xf>
    <xf numFmtId="0" fontId="42" fillId="7" borderId="0" applyNumberFormat="0" applyBorder="0" applyAlignment="0" applyProtection="0"/>
    <xf numFmtId="0" fontId="3" fillId="0" borderId="0" applyNumberFormat="0" applyFill="0" applyBorder="0" applyAlignment="0" applyProtection="0"/>
    <xf numFmtId="0" fontId="7" fillId="14" borderId="0" applyNumberFormat="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56" fillId="29" borderId="15">
      <alignment/>
      <protection locked="0"/>
    </xf>
    <xf numFmtId="0" fontId="57" fillId="0" borderId="0">
      <alignment/>
      <protection/>
    </xf>
    <xf numFmtId="0" fontId="16" fillId="0" borderId="0">
      <alignment/>
      <protection/>
    </xf>
    <xf numFmtId="0" fontId="55" fillId="2" borderId="0" applyNumberFormat="0" applyBorder="0" applyAlignment="0" applyProtection="0"/>
    <xf numFmtId="0" fontId="56" fillId="29" borderId="15">
      <alignment/>
      <protection locked="0"/>
    </xf>
    <xf numFmtId="0" fontId="56" fillId="29" borderId="15">
      <alignment/>
      <protection locked="0"/>
    </xf>
    <xf numFmtId="0" fontId="34" fillId="0" borderId="0" applyNumberFormat="0" applyFill="0" applyBorder="0" applyAlignment="0" applyProtection="0"/>
    <xf numFmtId="0" fontId="58" fillId="0" borderId="16" applyProtection="0">
      <alignment/>
    </xf>
    <xf numFmtId="176"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03" fontId="0" fillId="0" borderId="0" applyFont="0" applyFill="0" applyBorder="0" applyAlignment="0" applyProtection="0"/>
    <xf numFmtId="0" fontId="16" fillId="0" borderId="17" applyNumberFormat="0" applyFill="0" applyProtection="0">
      <alignment horizontal="right"/>
    </xf>
    <xf numFmtId="0" fontId="41" fillId="0" borderId="4" applyNumberFormat="0" applyFill="0" applyAlignment="0" applyProtection="0"/>
    <xf numFmtId="0" fontId="47" fillId="0" borderId="5" applyNumberFormat="0" applyFill="0" applyAlignment="0" applyProtection="0"/>
    <xf numFmtId="43" fontId="0" fillId="0" borderId="0" applyFont="0" applyFill="0" applyBorder="0" applyAlignment="0" applyProtection="0"/>
    <xf numFmtId="0" fontId="47" fillId="0" borderId="0" applyNumberFormat="0" applyFill="0" applyBorder="0" applyAlignment="0" applyProtection="0"/>
    <xf numFmtId="0" fontId="55" fillId="2" borderId="0" applyNumberFormat="0" applyBorder="0" applyAlignment="0" applyProtection="0"/>
    <xf numFmtId="0" fontId="34" fillId="0" borderId="0" applyNumberFormat="0" applyFill="0" applyBorder="0" applyAlignment="0" applyProtection="0"/>
    <xf numFmtId="0" fontId="63" fillId="6" borderId="0" applyNumberFormat="0" applyBorder="0" applyAlignment="0" applyProtection="0"/>
    <xf numFmtId="0" fontId="81" fillId="0" borderId="17" applyNumberFormat="0" applyFill="0" applyProtection="0">
      <alignment horizontal="center"/>
    </xf>
    <xf numFmtId="0" fontId="82" fillId="0" borderId="0" applyNumberFormat="0" applyFill="0" applyBorder="0" applyAlignment="0" applyProtection="0"/>
    <xf numFmtId="0" fontId="83" fillId="0" borderId="0">
      <alignment horizontal="center" vertical="center"/>
      <protection/>
    </xf>
    <xf numFmtId="0" fontId="64" fillId="0" borderId="18" applyNumberFormat="0" applyFill="0" applyProtection="0">
      <alignment horizontal="center"/>
    </xf>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2"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42" fillId="7" borderId="0" applyNumberFormat="0" applyBorder="0" applyAlignment="0" applyProtection="0"/>
    <xf numFmtId="0" fontId="52" fillId="14" borderId="0" applyNumberFormat="0" applyBorder="0" applyAlignment="0" applyProtection="0"/>
    <xf numFmtId="0" fontId="7" fillId="7" borderId="0" applyNumberFormat="0" applyBorder="0" applyAlignment="0" applyProtection="0"/>
    <xf numFmtId="0" fontId="42" fillId="7" borderId="0" applyNumberFormat="0" applyBorder="0" applyAlignment="0" applyProtection="0"/>
    <xf numFmtId="0" fontId="7" fillId="7" borderId="0" applyNumberFormat="0" applyBorder="0" applyAlignment="0" applyProtection="0"/>
    <xf numFmtId="0" fontId="42"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9" fillId="0" borderId="0">
      <alignment vertical="center"/>
      <protection/>
    </xf>
    <xf numFmtId="0" fontId="7" fillId="7"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0" fillId="0" borderId="0">
      <alignment vertical="center"/>
      <protection/>
    </xf>
    <xf numFmtId="0" fontId="7" fillId="7" borderId="0" applyNumberFormat="0" applyBorder="0" applyAlignment="0" applyProtection="0"/>
    <xf numFmtId="0" fontId="84" fillId="7" borderId="0" applyNumberFormat="0" applyBorder="0" applyAlignment="0" applyProtection="0"/>
    <xf numFmtId="0" fontId="54" fillId="7" borderId="0" applyNumberFormat="0" applyBorder="0" applyAlignment="0" applyProtection="0"/>
    <xf numFmtId="0" fontId="32" fillId="2" borderId="0" applyNumberFormat="0" applyBorder="0" applyAlignment="0" applyProtection="0"/>
    <xf numFmtId="0" fontId="85" fillId="14" borderId="0" applyNumberFormat="0" applyBorder="0" applyAlignment="0" applyProtection="0"/>
    <xf numFmtId="0" fontId="84" fillId="7" borderId="0" applyNumberFormat="0" applyBorder="0" applyAlignment="0" applyProtection="0"/>
    <xf numFmtId="0" fontId="85" fillId="14" borderId="0" applyNumberFormat="0" applyBorder="0" applyAlignment="0" applyProtection="0"/>
    <xf numFmtId="0" fontId="32" fillId="2" borderId="0" applyNumberFormat="0" applyBorder="0" applyAlignment="0" applyProtection="0"/>
    <xf numFmtId="0" fontId="84" fillId="7" borderId="0" applyNumberFormat="0" applyBorder="0" applyAlignment="0" applyProtection="0"/>
    <xf numFmtId="0" fontId="7" fillId="7"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54" fillId="14" borderId="0" applyNumberFormat="0" applyBorder="0" applyAlignment="0" applyProtection="0"/>
    <xf numFmtId="0" fontId="52" fillId="14"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2" fillId="14" borderId="0" applyNumberFormat="0" applyBorder="0" applyAlignment="0" applyProtection="0"/>
    <xf numFmtId="0" fontId="42"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84" fillId="7" borderId="0" applyNumberFormat="0" applyBorder="0" applyAlignment="0" applyProtection="0"/>
    <xf numFmtId="0" fontId="32" fillId="4" borderId="0" applyNumberFormat="0" applyBorder="0" applyAlignment="0" applyProtection="0"/>
    <xf numFmtId="0" fontId="7" fillId="4"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7" fillId="7" borderId="0" applyNumberFormat="0" applyBorder="0" applyAlignment="0" applyProtection="0"/>
    <xf numFmtId="204" fontId="16" fillId="0" borderId="18" applyFill="0" applyProtection="0">
      <alignment horizontal="right"/>
    </xf>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2"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6" fillId="0" borderId="0">
      <alignment/>
      <protection/>
    </xf>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42" fillId="7"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32" fillId="2" borderId="0" applyNumberFormat="0" applyBorder="0" applyAlignment="0" applyProtection="0"/>
    <xf numFmtId="0" fontId="42"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42"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52" fillId="14" borderId="0" applyNumberFormat="0" applyBorder="0" applyAlignment="0" applyProtection="0"/>
    <xf numFmtId="0" fontId="32"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9"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8" fillId="0" borderId="0" applyNumberFormat="0" applyFill="0" applyBorder="0" applyAlignment="0" applyProtection="0"/>
    <xf numFmtId="0" fontId="0" fillId="0" borderId="0" applyNumberFormat="0" applyFill="0" applyBorder="0" applyAlignment="0" applyProtection="0"/>
    <xf numFmtId="0" fontId="86" fillId="0" borderId="0" applyNumberFormat="0" applyFill="0" applyBorder="0" applyAlignment="0" applyProtection="0"/>
    <xf numFmtId="0" fontId="15" fillId="0" borderId="11">
      <alignment horizontal="center" vertical="center" wrapText="1"/>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63" fillId="6"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2"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32" fillId="2" borderId="0" applyNumberFormat="0" applyBorder="0" applyAlignment="0" applyProtection="0"/>
    <xf numFmtId="0" fontId="55" fillId="2" borderId="0" applyNumberFormat="0" applyBorder="0" applyAlignment="0" applyProtection="0"/>
    <xf numFmtId="0" fontId="32" fillId="2" borderId="0" applyNumberFormat="0" applyBorder="0" applyAlignment="0" applyProtection="0"/>
    <xf numFmtId="0" fontId="0" fillId="0" borderId="0">
      <alignment vertical="center"/>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9" fillId="2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15" fillId="0" borderId="0">
      <alignment vertical="center"/>
      <protection/>
    </xf>
    <xf numFmtId="0" fontId="32" fillId="6" borderId="0" applyNumberFormat="0" applyBorder="0" applyAlignment="0" applyProtection="0"/>
    <xf numFmtId="0" fontId="32" fillId="4" borderId="0" applyNumberFormat="0" applyBorder="0" applyAlignment="0" applyProtection="0"/>
    <xf numFmtId="0" fontId="16" fillId="0" borderId="17" applyNumberFormat="0" applyFill="0" applyProtection="0">
      <alignment horizontal="left"/>
    </xf>
    <xf numFmtId="0" fontId="32" fillId="2" borderId="0" applyNumberFormat="0" applyBorder="0" applyAlignment="0" applyProtection="0"/>
    <xf numFmtId="0" fontId="63" fillId="2" borderId="0" applyNumberFormat="0" applyBorder="0" applyAlignment="0" applyProtection="0"/>
    <xf numFmtId="0" fontId="62" fillId="2" borderId="0" applyNumberFormat="0" applyBorder="0" applyAlignment="0" applyProtection="0"/>
    <xf numFmtId="0" fontId="63" fillId="2" borderId="0" applyNumberFormat="0" applyBorder="0" applyAlignment="0" applyProtection="0"/>
    <xf numFmtId="0" fontId="60" fillId="6" borderId="0" applyNumberFormat="0" applyBorder="0" applyAlignment="0" applyProtection="0"/>
    <xf numFmtId="0" fontId="63" fillId="2" borderId="0" applyNumberFormat="0" applyBorder="0" applyAlignment="0" applyProtection="0"/>
    <xf numFmtId="0" fontId="60" fillId="6" borderId="0" applyNumberFormat="0" applyBorder="0" applyAlignment="0" applyProtection="0"/>
    <xf numFmtId="0" fontId="63" fillId="2" borderId="0" applyNumberFormat="0" applyBorder="0" applyAlignment="0" applyProtection="0"/>
    <xf numFmtId="0" fontId="32" fillId="2" borderId="0" applyNumberFormat="0" applyBorder="0" applyAlignment="0" applyProtection="0"/>
    <xf numFmtId="0" fontId="40" fillId="21"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62" fillId="6"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32" fillId="2" borderId="0" applyNumberFormat="0" applyBorder="0" applyAlignment="0" applyProtection="0"/>
    <xf numFmtId="0" fontId="62" fillId="6" borderId="0" applyNumberFormat="0" applyBorder="0" applyAlignment="0" applyProtection="0"/>
    <xf numFmtId="0" fontId="32" fillId="6"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63" fillId="2"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55"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5" fillId="2"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0"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2" borderId="0" applyNumberFormat="0" applyBorder="0" applyAlignment="0" applyProtection="0"/>
    <xf numFmtId="0" fontId="55"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55" fillId="2"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55"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62" fillId="6" borderId="0" applyNumberFormat="0" applyBorder="0" applyAlignment="0" applyProtection="0"/>
    <xf numFmtId="0" fontId="12" fillId="0" borderId="9" applyNumberFormat="0" applyFill="0" applyAlignment="0" applyProtection="0"/>
    <xf numFmtId="44"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0" fontId="33" fillId="4" borderId="1" applyNumberFormat="0" applyAlignment="0" applyProtection="0"/>
    <xf numFmtId="0" fontId="0" fillId="0" borderId="0">
      <alignment vertical="center"/>
      <protection/>
    </xf>
    <xf numFmtId="0" fontId="44" fillId="12" borderId="7" applyNumberFormat="0" applyAlignment="0" applyProtection="0"/>
    <xf numFmtId="0" fontId="44" fillId="12" borderId="7" applyNumberFormat="0" applyAlignment="0" applyProtection="0"/>
    <xf numFmtId="0" fontId="46" fillId="0" borderId="0" applyNumberFormat="0" applyFill="0" applyBorder="0" applyAlignment="0" applyProtection="0"/>
    <xf numFmtId="0" fontId="64" fillId="0" borderId="18" applyNumberFormat="0" applyFill="0" applyProtection="0">
      <alignment horizontal="left"/>
    </xf>
    <xf numFmtId="0" fontId="36" fillId="0" borderId="8" applyNumberFormat="0" applyFill="0" applyAlignment="0" applyProtection="0"/>
    <xf numFmtId="182"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0" fontId="31" fillId="0" borderId="0">
      <alignment/>
      <protection/>
    </xf>
    <xf numFmtId="0" fontId="3" fillId="0" borderId="0" applyNumberFormat="0" applyFill="0" applyBorder="0" applyProtection="0">
      <alignment vertical="center"/>
    </xf>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65" fillId="0" borderId="0">
      <alignment/>
      <protection/>
    </xf>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37" fillId="4" borderId="6" applyNumberFormat="0" applyAlignment="0" applyProtection="0"/>
    <xf numFmtId="0" fontId="37" fillId="4" borderId="6" applyNumberFormat="0" applyAlignment="0" applyProtection="0"/>
    <xf numFmtId="0" fontId="39" fillId="3" borderId="1" applyNumberFormat="0" applyAlignment="0" applyProtection="0"/>
    <xf numFmtId="1" fontId="16" fillId="0" borderId="18" applyFill="0" applyProtection="0">
      <alignment horizontal="center"/>
    </xf>
    <xf numFmtId="1" fontId="1" fillId="0" borderId="11">
      <alignment vertical="center"/>
      <protection locked="0"/>
    </xf>
    <xf numFmtId="0" fontId="30" fillId="0" borderId="0">
      <alignment/>
      <protection/>
    </xf>
    <xf numFmtId="0" fontId="16" fillId="0" borderId="0">
      <alignment/>
      <protection/>
    </xf>
    <xf numFmtId="0" fontId="0" fillId="0" borderId="0">
      <alignment vertical="center"/>
      <protection/>
    </xf>
    <xf numFmtId="0" fontId="0" fillId="0" borderId="0">
      <alignment vertical="center"/>
      <protection/>
    </xf>
    <xf numFmtId="0" fontId="87" fillId="0" borderId="0">
      <alignment/>
      <protection/>
    </xf>
    <xf numFmtId="205" fontId="1" fillId="0" borderId="11">
      <alignment vertical="center"/>
      <protection locked="0"/>
    </xf>
    <xf numFmtId="0" fontId="16" fillId="0" borderId="0" applyNumberFormat="0" applyFill="0" applyBorder="0" applyAlignment="0" applyProtection="0"/>
    <xf numFmtId="0" fontId="6" fillId="0" borderId="0">
      <alignment/>
      <protection/>
    </xf>
    <xf numFmtId="0" fontId="30" fillId="0" borderId="0">
      <alignment/>
      <protection/>
    </xf>
    <xf numFmtId="0" fontId="88"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9" borderId="2" applyNumberFormat="0" applyFont="0" applyAlignment="0" applyProtection="0"/>
    <xf numFmtId="0" fontId="0" fillId="9" borderId="2" applyNumberFormat="0" applyFont="0" applyAlignment="0" applyProtection="0"/>
    <xf numFmtId="0" fontId="16" fillId="0" borderId="11"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89" fillId="0" borderId="0">
      <alignment/>
      <protection/>
    </xf>
    <xf numFmtId="0" fontId="0" fillId="0" borderId="0">
      <alignment vertical="center"/>
      <protection/>
    </xf>
    <xf numFmtId="0" fontId="15"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1"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4" fillId="33" borderId="0" applyNumberFormat="0" applyBorder="0" applyAlignment="0" applyProtection="0"/>
    <xf numFmtId="0" fontId="0" fillId="0" borderId="0">
      <alignment vertical="center"/>
      <protection/>
    </xf>
    <xf numFmtId="0" fontId="0" fillId="0" borderId="0">
      <alignment vertical="center"/>
      <protection/>
    </xf>
    <xf numFmtId="43"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protection/>
    </xf>
    <xf numFmtId="0" fontId="16" fillId="0" borderId="0">
      <alignment/>
      <protection/>
    </xf>
    <xf numFmtId="0" fontId="15" fillId="0" borderId="0">
      <alignment vertical="center"/>
      <protection/>
    </xf>
    <xf numFmtId="0" fontId="3" fillId="0" borderId="0" applyNumberFormat="0" applyFill="0" applyBorder="0" applyProtection="0">
      <alignment horizontal="left" vertical="center"/>
    </xf>
    <xf numFmtId="0" fontId="0" fillId="0" borderId="0">
      <alignment vertical="center"/>
      <protection/>
    </xf>
    <xf numFmtId="0" fontId="3"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Protection="0">
      <alignment horizontal="center" vertical="center"/>
    </xf>
    <xf numFmtId="0" fontId="3" fillId="0" borderId="0" applyNumberFormat="0" applyFill="0" applyBorder="0" applyProtection="0">
      <alignment horizontal="justify" vertical="center"/>
    </xf>
    <xf numFmtId="0" fontId="0" fillId="0" borderId="0" applyNumberFormat="0" applyFont="0" applyFill="0" applyBorder="0" applyProtection="0">
      <alignment vertical="center"/>
    </xf>
    <xf numFmtId="0" fontId="15" fillId="0" borderId="0">
      <alignment vertical="center"/>
      <protection/>
    </xf>
    <xf numFmtId="0" fontId="15" fillId="0" borderId="0">
      <alignment vertical="center"/>
      <protection/>
    </xf>
    <xf numFmtId="43" fontId="9" fillId="0" borderId="0" applyProtection="0">
      <alignment vertical="center"/>
    </xf>
    <xf numFmtId="0" fontId="15" fillId="0" borderId="0">
      <alignment vertical="center"/>
      <protection/>
    </xf>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15" fillId="0" borderId="0">
      <alignment vertical="center"/>
      <protection/>
    </xf>
    <xf numFmtId="0" fontId="3" fillId="0" borderId="0" applyNumberFormat="0" applyFill="0" applyBorder="0" applyProtection="0">
      <alignment horizontal="justify" vertical="center"/>
    </xf>
    <xf numFmtId="0" fontId="15" fillId="0" borderId="0">
      <alignment vertical="center"/>
      <protection/>
    </xf>
    <xf numFmtId="0" fontId="0" fillId="0" borderId="0">
      <alignment vertical="center"/>
      <protection/>
    </xf>
    <xf numFmtId="0" fontId="9" fillId="0" borderId="0">
      <alignment/>
      <protection/>
    </xf>
    <xf numFmtId="0" fontId="15" fillId="0" borderId="0">
      <alignment vertical="center"/>
      <protection/>
    </xf>
    <xf numFmtId="0" fontId="3" fillId="0" borderId="0" applyNumberFormat="0" applyFill="0" applyBorder="0" applyProtection="0">
      <alignment horizontal="lef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Protection="0">
      <alignment horizontal="justify" vertical="center"/>
    </xf>
    <xf numFmtId="0" fontId="3" fillId="0" borderId="0" applyNumberFormat="0" applyFill="0" applyBorder="0" applyProtection="0">
      <alignment horizontal="left" vertical="center"/>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Protection="0">
      <alignment vertical="center"/>
    </xf>
    <xf numFmtId="0" fontId="0" fillId="0" borderId="0" applyProtection="0">
      <alignment/>
    </xf>
    <xf numFmtId="0" fontId="0" fillId="0" borderId="0">
      <alignment/>
      <protection/>
    </xf>
    <xf numFmtId="0" fontId="0" fillId="0" borderId="0">
      <alignment vertical="center"/>
      <protection/>
    </xf>
    <xf numFmtId="0" fontId="0" fillId="0" borderId="0" applyNumberFormat="0" applyFont="0" applyFill="0" applyBorder="0" applyAlignment="0" applyProtection="0"/>
    <xf numFmtId="0" fontId="7" fillId="7" borderId="0" applyNumberFormat="0" applyBorder="0" applyAlignment="0" applyProtection="0"/>
    <xf numFmtId="0" fontId="32" fillId="2" borderId="0" applyNumberFormat="0" applyBorder="0" applyAlignment="0" applyProtection="0"/>
    <xf numFmtId="0" fontId="9" fillId="0" borderId="0">
      <alignment/>
      <protection/>
    </xf>
    <xf numFmtId="0" fontId="0" fillId="0" borderId="0">
      <alignment vertical="center"/>
      <protection/>
    </xf>
    <xf numFmtId="0" fontId="90" fillId="2" borderId="0" applyNumberFormat="0" applyBorder="0" applyAlignment="0" applyProtection="0"/>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32" fillId="2"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cellStyleXfs>
  <cellXfs count="208">
    <xf numFmtId="0" fontId="0" fillId="0" borderId="0" xfId="0" applyAlignment="1">
      <alignment/>
    </xf>
    <xf numFmtId="0" fontId="1" fillId="0" borderId="0" xfId="936" applyFont="1" applyFill="1" applyAlignment="1">
      <alignment vertical="center"/>
    </xf>
    <xf numFmtId="0" fontId="0" fillId="0" borderId="0" xfId="936" applyFont="1" applyFill="1" applyAlignment="1">
      <alignment horizontal="right" vertical="center"/>
    </xf>
    <xf numFmtId="0" fontId="2" fillId="0" borderId="0" xfId="936" applyFont="1" applyFill="1" applyAlignment="1">
      <alignment horizontal="center" vertical="center"/>
    </xf>
    <xf numFmtId="0" fontId="1" fillId="0" borderId="0" xfId="936" applyFont="1" applyFill="1" applyAlignment="1">
      <alignment horizontal="right" vertical="center"/>
    </xf>
    <xf numFmtId="0" fontId="3" fillId="0" borderId="19" xfId="936" applyFont="1" applyFill="1" applyBorder="1" applyAlignment="1">
      <alignment horizontal="center" vertical="center" wrapText="1"/>
    </xf>
    <xf numFmtId="0" fontId="1" fillId="0" borderId="0" xfId="936" applyFont="1" applyFill="1" applyBorder="1" applyAlignment="1">
      <alignment vertical="center"/>
    </xf>
    <xf numFmtId="0" fontId="0" fillId="0" borderId="0" xfId="936" applyFont="1" applyFill="1" applyBorder="1" applyAlignment="1">
      <alignment horizontal="justify" vertical="center" wrapText="1"/>
    </xf>
    <xf numFmtId="206" fontId="0" fillId="0" borderId="20" xfId="936" applyNumberFormat="1" applyFont="1" applyFill="1" applyBorder="1" applyAlignment="1">
      <alignment horizontal="right" vertical="center" wrapText="1"/>
    </xf>
    <xf numFmtId="207" fontId="1" fillId="0" borderId="0" xfId="936" applyNumberFormat="1" applyFont="1" applyFill="1" applyBorder="1" applyAlignment="1">
      <alignment vertical="center"/>
    </xf>
    <xf numFmtId="207" fontId="1" fillId="0" borderId="0" xfId="936" applyNumberFormat="1" applyFont="1" applyFill="1" applyAlignment="1">
      <alignment vertical="center"/>
    </xf>
    <xf numFmtId="0" fontId="1" fillId="0" borderId="0" xfId="936" applyFont="1" applyFill="1" applyBorder="1" applyAlignment="1">
      <alignment horizontal="justify" vertical="center" wrapText="1"/>
    </xf>
    <xf numFmtId="206" fontId="0" fillId="0" borderId="20" xfId="936" applyNumberFormat="1" applyFont="1" applyFill="1" applyBorder="1" applyAlignment="1">
      <alignment horizontal="right" vertical="top" wrapText="1"/>
    </xf>
    <xf numFmtId="0" fontId="0" fillId="0" borderId="21" xfId="936" applyFont="1" applyFill="1" applyBorder="1" applyAlignment="1">
      <alignment horizontal="justify" vertical="center" wrapText="1"/>
    </xf>
    <xf numFmtId="206" fontId="0" fillId="0" borderId="22" xfId="936"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0" fontId="3" fillId="0" borderId="23" xfId="936" applyFont="1" applyFill="1" applyBorder="1" applyAlignment="1">
      <alignment horizontal="center" vertical="center" wrapText="1"/>
    </xf>
    <xf numFmtId="0" fontId="3" fillId="0" borderId="24" xfId="936" applyFont="1" applyFill="1" applyBorder="1" applyAlignment="1">
      <alignment horizontal="center" vertical="center" wrapText="1"/>
    </xf>
    <xf numFmtId="206" fontId="0" fillId="0" borderId="20" xfId="936" applyNumberFormat="1" applyFont="1" applyFill="1" applyBorder="1" applyAlignment="1">
      <alignment horizontal="center" vertical="center"/>
    </xf>
    <xf numFmtId="206" fontId="0" fillId="0" borderId="20" xfId="936" applyNumberFormat="1" applyFont="1" applyFill="1" applyBorder="1" applyAlignment="1">
      <alignment horizontal="center" vertical="center" wrapText="1"/>
    </xf>
    <xf numFmtId="206" fontId="0" fillId="0" borderId="22" xfId="936" applyNumberFormat="1" applyFont="1" applyFill="1" applyBorder="1" applyAlignment="1">
      <alignment horizontal="center" vertical="center" wrapText="1"/>
    </xf>
    <xf numFmtId="0" fontId="0" fillId="0" borderId="25" xfId="936" applyFont="1" applyFill="1" applyBorder="1" applyAlignment="1">
      <alignment horizontal="justify" vertical="center" wrapText="1"/>
    </xf>
    <xf numFmtId="208" fontId="1" fillId="0" borderId="0" xfId="936" applyNumberFormat="1" applyFont="1" applyFill="1" applyAlignment="1">
      <alignment vertical="center"/>
    </xf>
    <xf numFmtId="10" fontId="0" fillId="0" borderId="0" xfId="936" applyNumberFormat="1" applyFont="1" applyFill="1" applyBorder="1" applyAlignment="1">
      <alignment horizontal="right" vertical="center" wrapText="1"/>
    </xf>
    <xf numFmtId="0" fontId="1" fillId="0" borderId="25" xfId="936" applyFont="1" applyFill="1" applyBorder="1" applyAlignment="1">
      <alignment horizontal="justify" vertical="center" wrapText="1"/>
    </xf>
    <xf numFmtId="0" fontId="0" fillId="0" borderId="26" xfId="936" applyFont="1" applyFill="1" applyBorder="1" applyAlignment="1">
      <alignment horizontal="justify" vertical="center" wrapText="1"/>
    </xf>
    <xf numFmtId="0" fontId="5" fillId="0" borderId="0" xfId="936" applyFont="1" applyFill="1" applyAlignment="1">
      <alignment horizontal="center" vertical="center"/>
    </xf>
    <xf numFmtId="0" fontId="0" fillId="0" borderId="0" xfId="0" applyFill="1" applyAlignment="1">
      <alignment/>
    </xf>
    <xf numFmtId="0" fontId="6" fillId="0" borderId="0" xfId="778" applyFont="1" applyFill="1" applyAlignment="1">
      <alignment vertical="center" wrapText="1"/>
    </xf>
    <xf numFmtId="0" fontId="7" fillId="0" borderId="0" xfId="1315" applyFill="1" applyAlignment="1">
      <alignment horizontal="right" vertical="center"/>
    </xf>
    <xf numFmtId="0" fontId="2" fillId="0" borderId="0" xfId="1089" applyFont="1" applyFill="1" applyAlignment="1">
      <alignment horizontal="center" vertical="center" wrapText="1"/>
    </xf>
    <xf numFmtId="0" fontId="1" fillId="0" borderId="0" xfId="778" applyFont="1" applyFill="1" applyAlignment="1">
      <alignment vertical="center" wrapText="1"/>
    </xf>
    <xf numFmtId="0" fontId="1" fillId="0" borderId="0" xfId="778" applyFont="1" applyFill="1" applyBorder="1" applyAlignment="1">
      <alignment horizontal="right"/>
    </xf>
    <xf numFmtId="0" fontId="3" fillId="0" borderId="27" xfId="778" applyFont="1" applyFill="1" applyBorder="1" applyAlignment="1">
      <alignment horizontal="center" vertical="center"/>
    </xf>
    <xf numFmtId="0" fontId="3" fillId="0" borderId="19" xfId="778" applyFont="1" applyFill="1" applyBorder="1" applyAlignment="1">
      <alignment horizontal="center" vertical="center"/>
    </xf>
    <xf numFmtId="0" fontId="3" fillId="0" borderId="24" xfId="778" applyFont="1" applyFill="1" applyBorder="1" applyAlignment="1">
      <alignment horizontal="center" vertical="center" wrapText="1"/>
    </xf>
    <xf numFmtId="0" fontId="0" fillId="0" borderId="25" xfId="778" applyFont="1" applyFill="1" applyBorder="1" applyAlignment="1">
      <alignment horizontal="left" vertical="center" wrapText="1"/>
    </xf>
    <xf numFmtId="209" fontId="0" fillId="0" borderId="20" xfId="778" applyNumberFormat="1" applyFont="1" applyFill="1" applyBorder="1" applyAlignment="1">
      <alignment horizontal="right" vertical="center"/>
    </xf>
    <xf numFmtId="209" fontId="0" fillId="0" borderId="20" xfId="89" applyNumberFormat="1" applyFont="1" applyBorder="1" applyAlignment="1">
      <alignment horizontal="right" vertical="center"/>
    </xf>
    <xf numFmtId="0" fontId="0" fillId="0" borderId="25" xfId="778" applyFont="1" applyFill="1" applyBorder="1" applyAlignment="1">
      <alignment vertical="center"/>
    </xf>
    <xf numFmtId="0" fontId="3" fillId="0" borderId="25" xfId="778" applyFont="1" applyFill="1" applyBorder="1" applyAlignment="1">
      <alignment horizontal="center" vertical="center" wrapText="1"/>
    </xf>
    <xf numFmtId="209" fontId="3" fillId="0" borderId="20" xfId="778" applyNumberFormat="1" applyFont="1" applyFill="1" applyBorder="1" applyAlignment="1">
      <alignment horizontal="right" vertical="center"/>
    </xf>
    <xf numFmtId="0" fontId="0" fillId="0" borderId="25" xfId="778" applyFont="1" applyFill="1" applyBorder="1" applyAlignment="1">
      <alignment vertical="center" wrapText="1"/>
    </xf>
    <xf numFmtId="0" fontId="3" fillId="0" borderId="26" xfId="778" applyFont="1" applyFill="1" applyBorder="1" applyAlignment="1">
      <alignment vertical="center" wrapText="1"/>
    </xf>
    <xf numFmtId="209" fontId="3" fillId="0" borderId="22" xfId="778" applyNumberFormat="1" applyFont="1" applyFill="1" applyBorder="1" applyAlignment="1">
      <alignment horizontal="right" vertical="center"/>
    </xf>
    <xf numFmtId="0" fontId="6" fillId="0" borderId="0" xfId="778" applyFont="1" applyFill="1" applyAlignment="1">
      <alignment/>
    </xf>
    <xf numFmtId="0" fontId="8" fillId="0" borderId="0" xfId="778" applyFont="1" applyFill="1" applyAlignment="1">
      <alignment/>
    </xf>
    <xf numFmtId="0" fontId="1" fillId="0" borderId="0" xfId="778" applyFont="1" applyFill="1" applyAlignment="1">
      <alignment horizontal="left"/>
    </xf>
    <xf numFmtId="0" fontId="0" fillId="0" borderId="28" xfId="0" applyFont="1" applyFill="1" applyBorder="1" applyAlignment="1">
      <alignment vertical="center"/>
    </xf>
    <xf numFmtId="0" fontId="0" fillId="0" borderId="15" xfId="0" applyFont="1" applyFill="1" applyBorder="1" applyAlignment="1">
      <alignment/>
    </xf>
    <xf numFmtId="0" fontId="0" fillId="0" borderId="0" xfId="0" applyFont="1" applyFill="1" applyBorder="1" applyAlignment="1">
      <alignment vertical="center"/>
    </xf>
    <xf numFmtId="0" fontId="0" fillId="0" borderId="25" xfId="0" applyFont="1" applyFill="1" applyBorder="1" applyAlignment="1">
      <alignment vertical="center"/>
    </xf>
    <xf numFmtId="0" fontId="0" fillId="0" borderId="29" xfId="0" applyFont="1" applyFill="1" applyBorder="1" applyAlignment="1">
      <alignment/>
    </xf>
    <xf numFmtId="0" fontId="0" fillId="0" borderId="25" xfId="0" applyFont="1" applyFill="1" applyBorder="1" applyAlignment="1">
      <alignment horizontal="left" vertical="center"/>
    </xf>
    <xf numFmtId="0" fontId="3" fillId="0" borderId="25" xfId="1296" applyFont="1" applyFill="1" applyBorder="1" applyAlignment="1">
      <alignment horizontal="center" vertical="center"/>
    </xf>
    <xf numFmtId="210" fontId="3" fillId="0" borderId="20" xfId="1296" applyNumberFormat="1" applyFont="1" applyFill="1" applyBorder="1" applyAlignment="1">
      <alignment horizontal="right" vertical="center"/>
    </xf>
    <xf numFmtId="0" fontId="0" fillId="0" borderId="25" xfId="1296" applyFont="1" applyFill="1" applyBorder="1" applyAlignment="1">
      <alignment vertical="center"/>
    </xf>
    <xf numFmtId="210" fontId="0" fillId="0" borderId="20" xfId="1296" applyNumberFormat="1" applyFont="1" applyFill="1" applyBorder="1" applyAlignment="1">
      <alignment horizontal="right" vertical="center"/>
    </xf>
    <xf numFmtId="0" fontId="3" fillId="0" borderId="26" xfId="1296" applyFont="1" applyFill="1" applyBorder="1" applyAlignment="1">
      <alignment horizontal="center" vertical="center"/>
    </xf>
    <xf numFmtId="210" fontId="3" fillId="0" borderId="22" xfId="1296" applyNumberFormat="1" applyFont="1" applyFill="1" applyBorder="1" applyAlignment="1">
      <alignment horizontal="right" vertical="center"/>
    </xf>
    <xf numFmtId="0" fontId="9" fillId="0" borderId="0" xfId="45" applyFont="1" applyFill="1" applyBorder="1" applyAlignment="1">
      <alignment vertical="center"/>
    </xf>
    <xf numFmtId="0" fontId="9" fillId="0" borderId="0" xfId="0" applyFont="1" applyFill="1" applyBorder="1" applyAlignment="1">
      <alignment vertical="center"/>
    </xf>
    <xf numFmtId="0" fontId="9" fillId="0" borderId="0" xfId="45" applyFont="1" applyFill="1" applyBorder="1" applyAlignment="1">
      <alignment horizontal="right" vertical="center"/>
    </xf>
    <xf numFmtId="0" fontId="10" fillId="0" borderId="0" xfId="45" applyFont="1" applyFill="1" applyBorder="1" applyAlignment="1">
      <alignment horizontal="center" vertical="center" wrapText="1"/>
    </xf>
    <xf numFmtId="0" fontId="4" fillId="0" borderId="0" xfId="45" applyFont="1" applyFill="1" applyBorder="1" applyAlignment="1">
      <alignment horizontal="right" vertical="center" wrapText="1"/>
    </xf>
    <xf numFmtId="0" fontId="4" fillId="0" borderId="0" xfId="45" applyFont="1" applyFill="1" applyBorder="1" applyAlignment="1">
      <alignment horizontal="right" vertical="center"/>
    </xf>
    <xf numFmtId="0" fontId="11" fillId="0" borderId="30" xfId="45" applyFont="1" applyFill="1" applyBorder="1" applyAlignment="1">
      <alignment horizontal="center" vertical="center" wrapText="1"/>
    </xf>
    <xf numFmtId="0" fontId="11" fillId="0" borderId="31" xfId="45" applyFont="1" applyFill="1" applyBorder="1" applyAlignment="1">
      <alignment horizontal="center" vertical="center" wrapText="1"/>
    </xf>
    <xf numFmtId="0" fontId="11" fillId="0" borderId="32" xfId="45" applyFont="1" applyFill="1" applyBorder="1" applyAlignment="1">
      <alignment horizontal="center" vertical="center" wrapText="1"/>
    </xf>
    <xf numFmtId="0" fontId="11" fillId="0" borderId="33" xfId="45" applyFont="1" applyFill="1" applyBorder="1" applyAlignment="1">
      <alignment horizontal="center" vertical="center" wrapText="1"/>
    </xf>
    <xf numFmtId="0" fontId="11" fillId="0" borderId="0" xfId="45" applyFont="1" applyFill="1" applyBorder="1" applyAlignment="1">
      <alignment horizontal="center" vertical="center" wrapText="1"/>
    </xf>
    <xf numFmtId="211" fontId="9" fillId="0" borderId="20" xfId="45" applyNumberFormat="1" applyFont="1" applyFill="1" applyBorder="1" applyAlignment="1">
      <alignment horizontal="right" vertical="center" wrapText="1"/>
    </xf>
    <xf numFmtId="206" fontId="9" fillId="0" borderId="25" xfId="45" applyNumberFormat="1" applyFont="1" applyFill="1" applyBorder="1" applyAlignment="1">
      <alignment vertical="center"/>
    </xf>
    <xf numFmtId="212" fontId="11" fillId="0" borderId="0" xfId="822" applyNumberFormat="1" applyFont="1" applyFill="1" applyBorder="1" applyAlignment="1">
      <alignment horizontal="center" vertical="center"/>
    </xf>
    <xf numFmtId="212" fontId="3" fillId="0" borderId="0" xfId="822" applyNumberFormat="1" applyFont="1" applyFill="1" applyBorder="1" applyAlignment="1">
      <alignment horizontal="center" vertical="center"/>
    </xf>
    <xf numFmtId="0" fontId="9" fillId="0" borderId="25" xfId="45" applyFont="1" applyFill="1" applyBorder="1" applyAlignment="1">
      <alignment vertical="center"/>
    </xf>
    <xf numFmtId="0" fontId="9" fillId="0" borderId="20" xfId="45" applyNumberFormat="1" applyFont="1" applyFill="1" applyBorder="1" applyAlignment="1">
      <alignment horizontal="right" vertical="center" wrapText="1"/>
    </xf>
    <xf numFmtId="213" fontId="9" fillId="0" borderId="25" xfId="45" applyNumberFormat="1" applyFont="1" applyFill="1" applyBorder="1" applyAlignment="1">
      <alignment horizontal="right" vertical="center"/>
    </xf>
    <xf numFmtId="212" fontId="3" fillId="0" borderId="0" xfId="822" applyNumberFormat="1" applyFont="1" applyFill="1" applyBorder="1" applyAlignment="1">
      <alignment horizontal="center" vertical="center"/>
    </xf>
    <xf numFmtId="211" fontId="9" fillId="0" borderId="34" xfId="45" applyNumberFormat="1" applyFont="1" applyFill="1" applyBorder="1" applyAlignment="1">
      <alignment horizontal="right" vertical="center" wrapText="1"/>
    </xf>
    <xf numFmtId="212" fontId="3" fillId="0" borderId="21" xfId="822" applyNumberFormat="1" applyFont="1" applyFill="1" applyBorder="1" applyAlignment="1">
      <alignment horizontal="center" vertical="center"/>
    </xf>
    <xf numFmtId="211" fontId="9" fillId="0" borderId="22" xfId="45" applyNumberFormat="1" applyFont="1" applyFill="1" applyBorder="1" applyAlignment="1">
      <alignment horizontal="right" vertical="center" wrapText="1"/>
    </xf>
    <xf numFmtId="0" fontId="9" fillId="0" borderId="26" xfId="45" applyFont="1" applyFill="1" applyBorder="1" applyAlignment="1">
      <alignment vertical="center"/>
    </xf>
    <xf numFmtId="0" fontId="4" fillId="0" borderId="0" xfId="45" applyFont="1" applyFill="1" applyBorder="1" applyAlignment="1">
      <alignment horizontal="left" vertical="center" wrapText="1"/>
    </xf>
    <xf numFmtId="0" fontId="12" fillId="0" borderId="0" xfId="45" applyFont="1" applyFill="1" applyBorder="1" applyAlignment="1">
      <alignment horizontal="center" vertical="center"/>
    </xf>
    <xf numFmtId="0" fontId="13" fillId="0" borderId="0" xfId="45" applyFont="1" applyFill="1" applyBorder="1" applyAlignment="1">
      <alignment horizontal="center" vertical="center" wrapText="1"/>
    </xf>
    <xf numFmtId="0" fontId="14" fillId="0" borderId="0" xfId="45" applyFont="1" applyFill="1" applyBorder="1" applyAlignment="1">
      <alignment horizontal="right" vertical="center" wrapText="1"/>
    </xf>
    <xf numFmtId="0" fontId="14" fillId="0" borderId="0" xfId="45" applyFont="1" applyFill="1" applyBorder="1" applyAlignment="1">
      <alignment horizontal="center" vertical="center" wrapText="1"/>
    </xf>
    <xf numFmtId="0" fontId="11" fillId="0" borderId="35" xfId="45" applyFont="1" applyFill="1" applyBorder="1" applyAlignment="1">
      <alignment horizontal="center" vertical="center" wrapText="1"/>
    </xf>
    <xf numFmtId="0" fontId="11" fillId="0" borderId="36" xfId="45" applyFont="1" applyFill="1" applyBorder="1" applyAlignment="1">
      <alignment horizontal="center" vertical="center" wrapText="1"/>
    </xf>
    <xf numFmtId="0" fontId="11" fillId="0" borderId="0" xfId="45" applyFont="1" applyFill="1" applyBorder="1" applyAlignment="1">
      <alignment horizontal="center" vertical="center" wrapText="1"/>
    </xf>
    <xf numFmtId="206" fontId="4" fillId="0" borderId="34" xfId="45" applyNumberFormat="1" applyFont="1" applyFill="1" applyBorder="1" applyAlignment="1">
      <alignment horizontal="right" vertical="center" wrapText="1"/>
    </xf>
    <xf numFmtId="206" fontId="9" fillId="0" borderId="0" xfId="45" applyNumberFormat="1" applyFont="1" applyFill="1" applyBorder="1" applyAlignment="1">
      <alignment vertical="center"/>
    </xf>
    <xf numFmtId="212" fontId="9" fillId="0" borderId="20" xfId="822" applyNumberFormat="1" applyFont="1" applyFill="1" applyBorder="1" applyAlignment="1">
      <alignment horizontal="right" vertical="center"/>
    </xf>
    <xf numFmtId="212" fontId="11" fillId="0" borderId="21" xfId="822" applyNumberFormat="1" applyFont="1" applyFill="1" applyBorder="1" applyAlignment="1">
      <alignment horizontal="center" vertical="center"/>
    </xf>
    <xf numFmtId="212" fontId="9" fillId="0" borderId="22" xfId="822" applyNumberFormat="1" applyFont="1" applyFill="1" applyBorder="1" applyAlignment="1">
      <alignment horizontal="right" vertical="center"/>
    </xf>
    <xf numFmtId="0" fontId="15" fillId="0" borderId="0" xfId="85" applyFont="1" applyFill="1" applyBorder="1" applyAlignment="1">
      <alignment/>
    </xf>
    <xf numFmtId="0" fontId="15" fillId="0" borderId="0" xfId="85" applyFont="1" applyFill="1" applyBorder="1" applyAlignment="1">
      <alignment horizontal="center"/>
    </xf>
    <xf numFmtId="0" fontId="16" fillId="0" borderId="0" xfId="85" applyNumberFormat="1" applyFont="1" applyFill="1" applyBorder="1" applyAlignment="1" applyProtection="1">
      <alignment horizontal="right"/>
      <protection/>
    </xf>
    <xf numFmtId="0" fontId="16" fillId="0" borderId="0" xfId="85" applyNumberFormat="1" applyFont="1" applyFill="1" applyBorder="1" applyAlignment="1" applyProtection="1">
      <alignment horizontal="right"/>
      <protection/>
    </xf>
    <xf numFmtId="0" fontId="0" fillId="0" borderId="0" xfId="85" applyFont="1" applyFill="1" applyBorder="1" applyAlignment="1">
      <alignment horizontal="right" vertical="center"/>
    </xf>
    <xf numFmtId="0" fontId="2" fillId="0" borderId="0" xfId="85" applyFont="1" applyFill="1" applyBorder="1" applyAlignment="1">
      <alignment horizontal="center" vertical="center"/>
    </xf>
    <xf numFmtId="0" fontId="8" fillId="0" borderId="0" xfId="718" applyFont="1" applyFill="1" applyBorder="1" applyAlignment="1">
      <alignment horizontal="left" vertical="center"/>
    </xf>
    <xf numFmtId="0" fontId="8" fillId="0" borderId="0" xfId="718" applyFont="1" applyFill="1" applyBorder="1" applyAlignment="1">
      <alignment horizontal="left" vertical="center"/>
    </xf>
    <xf numFmtId="0" fontId="8" fillId="0" borderId="0" xfId="85" applyFont="1" applyFill="1" applyBorder="1" applyAlignment="1">
      <alignment horizontal="right" vertical="center"/>
    </xf>
    <xf numFmtId="0" fontId="3" fillId="0" borderId="11" xfId="85" applyNumberFormat="1" applyFont="1" applyFill="1" applyBorder="1" applyAlignment="1" applyProtection="1">
      <alignment horizontal="center" vertical="center"/>
      <protection/>
    </xf>
    <xf numFmtId="0" fontId="3" fillId="0" borderId="11" xfId="85" applyFont="1" applyFill="1" applyBorder="1" applyAlignment="1">
      <alignment horizontal="center" vertical="center"/>
    </xf>
    <xf numFmtId="0" fontId="0" fillId="0" borderId="11" xfId="85" applyNumberFormat="1" applyFont="1" applyFill="1" applyBorder="1" applyAlignment="1" applyProtection="1">
      <alignment horizontal="left" vertical="center"/>
      <protection/>
    </xf>
    <xf numFmtId="0" fontId="0" fillId="0" borderId="11" xfId="85" applyNumberFormat="1" applyFont="1" applyFill="1" applyBorder="1" applyAlignment="1" applyProtection="1">
      <alignment horizontal="center" vertical="center"/>
      <protection/>
    </xf>
    <xf numFmtId="10" fontId="0" fillId="0" borderId="11" xfId="85" applyNumberFormat="1" applyFont="1" applyFill="1" applyBorder="1" applyAlignment="1" applyProtection="1">
      <alignment horizontal="center" vertical="center"/>
      <protection/>
    </xf>
    <xf numFmtId="0" fontId="0" fillId="0" borderId="37" xfId="85" applyNumberFormat="1" applyFont="1" applyFill="1" applyBorder="1" applyAlignment="1" applyProtection="1">
      <alignment horizontal="center" vertical="center"/>
      <protection/>
    </xf>
    <xf numFmtId="10" fontId="0" fillId="0" borderId="37" xfId="85" applyNumberFormat="1" applyFont="1" applyFill="1" applyBorder="1" applyAlignment="1" applyProtection="1">
      <alignment horizontal="center" vertical="center"/>
      <protection/>
    </xf>
    <xf numFmtId="0" fontId="0" fillId="0" borderId="38" xfId="85" applyNumberFormat="1" applyFont="1" applyFill="1" applyBorder="1" applyAlignment="1" applyProtection="1">
      <alignment horizontal="center" vertical="center"/>
      <protection/>
    </xf>
    <xf numFmtId="10" fontId="0" fillId="0" borderId="38" xfId="85" applyNumberFormat="1" applyFont="1" applyFill="1" applyBorder="1" applyAlignment="1" applyProtection="1">
      <alignment horizontal="center" vertical="center"/>
      <protection/>
    </xf>
    <xf numFmtId="0" fontId="0" fillId="0" borderId="0" xfId="85" applyFont="1" applyFill="1" applyBorder="1" applyAlignment="1">
      <alignment horizontal="left" vertical="center" wrapText="1"/>
    </xf>
    <xf numFmtId="0" fontId="15" fillId="0" borderId="0" xfId="85" applyFont="1" applyFill="1" applyBorder="1" applyAlignment="1">
      <alignment/>
    </xf>
    <xf numFmtId="0" fontId="17" fillId="0" borderId="0" xfId="85" applyFont="1" applyFill="1" applyBorder="1" applyAlignment="1">
      <alignment/>
    </xf>
    <xf numFmtId="0" fontId="0" fillId="0" borderId="0" xfId="0" applyFill="1" applyAlignment="1">
      <alignment/>
    </xf>
    <xf numFmtId="0" fontId="12" fillId="0" borderId="0" xfId="1280" applyFont="1" applyBorder="1" applyAlignment="1">
      <alignment horizontal="right" vertical="center"/>
      <protection/>
    </xf>
    <xf numFmtId="0" fontId="12" fillId="0" borderId="0" xfId="0" applyFont="1" applyAlignment="1">
      <alignment horizontal="right" vertical="center"/>
    </xf>
    <xf numFmtId="0" fontId="18" fillId="0" borderId="0" xfId="1280" applyFont="1" applyBorder="1" applyAlignment="1">
      <alignment horizontal="center" vertical="center" wrapText="1"/>
      <protection/>
    </xf>
    <xf numFmtId="0" fontId="18" fillId="0" borderId="0" xfId="0" applyFont="1" applyAlignment="1">
      <alignment horizontal="center" vertical="center" wrapText="1"/>
    </xf>
    <xf numFmtId="0" fontId="19" fillId="0" borderId="0" xfId="1280" applyFont="1" applyBorder="1" applyAlignment="1">
      <alignment horizontal="center" vertical="center" wrapText="1"/>
      <protection/>
    </xf>
    <xf numFmtId="0" fontId="19" fillId="0" borderId="0" xfId="1280" applyFont="1" applyBorder="1" applyAlignment="1">
      <alignment horizontal="center" vertical="center" wrapText="1"/>
      <protection/>
    </xf>
    <xf numFmtId="0" fontId="9" fillId="0" borderId="0" xfId="1280" applyFont="1" applyBorder="1" applyAlignment="1">
      <alignment horizontal="center" vertical="center" wrapText="1"/>
      <protection/>
    </xf>
    <xf numFmtId="0" fontId="20" fillId="0" borderId="39" xfId="1280" applyFont="1" applyBorder="1" applyAlignment="1">
      <alignment horizontal="center" vertical="center" wrapText="1"/>
      <protection/>
    </xf>
    <xf numFmtId="0" fontId="20" fillId="0" borderId="40" xfId="1280" applyFont="1" applyBorder="1" applyAlignment="1">
      <alignment horizontal="center" vertical="center" wrapText="1"/>
      <protection/>
    </xf>
    <xf numFmtId="0" fontId="12" fillId="0" borderId="40" xfId="1280" applyFont="1" applyBorder="1" applyAlignment="1">
      <alignment horizontal="center" vertical="center" wrapText="1"/>
      <protection/>
    </xf>
    <xf numFmtId="0" fontId="9" fillId="0" borderId="41" xfId="1280" applyFont="1" applyBorder="1" applyAlignment="1">
      <alignment horizontal="left" wrapText="1"/>
      <protection/>
    </xf>
    <xf numFmtId="0" fontId="9" fillId="0" borderId="42" xfId="1280" applyFont="1" applyBorder="1" applyAlignment="1">
      <alignment horizontal="left" wrapText="1"/>
      <protection/>
    </xf>
    <xf numFmtId="212" fontId="9" fillId="0" borderId="42" xfId="27" applyNumberFormat="1" applyFont="1" applyFill="1" applyBorder="1" applyAlignment="1" applyProtection="1">
      <alignment vertical="center" wrapText="1"/>
      <protection/>
    </xf>
    <xf numFmtId="212" fontId="9" fillId="0" borderId="42" xfId="27" applyNumberFormat="1" applyFont="1" applyFill="1" applyBorder="1" applyAlignment="1" applyProtection="1">
      <alignment horizontal="right" vertical="center" wrapText="1"/>
      <protection/>
    </xf>
    <xf numFmtId="0" fontId="9" fillId="0" borderId="41" xfId="1280" applyFont="1" applyFill="1" applyBorder="1" applyAlignment="1">
      <alignment horizontal="left" wrapText="1"/>
      <protection/>
    </xf>
    <xf numFmtId="0" fontId="9" fillId="0" borderId="42" xfId="1280" applyFont="1" applyFill="1" applyBorder="1" applyAlignment="1">
      <alignment horizontal="left" wrapText="1"/>
      <protection/>
    </xf>
    <xf numFmtId="0" fontId="9" fillId="0" borderId="41" xfId="1280" applyFont="1" applyBorder="1" applyAlignment="1">
      <alignment horizontal="left" wrapText="1"/>
      <protection/>
    </xf>
    <xf numFmtId="0" fontId="9" fillId="0" borderId="42" xfId="1280" applyFont="1" applyBorder="1" applyAlignment="1">
      <alignment horizontal="left" wrapText="1"/>
      <protection/>
    </xf>
    <xf numFmtId="0" fontId="9" fillId="0" borderId="42" xfId="1280" applyFont="1" applyBorder="1" applyAlignment="1">
      <alignment horizontal="left" wrapText="1"/>
      <protection/>
    </xf>
    <xf numFmtId="0" fontId="1" fillId="0" borderId="41" xfId="1280" applyFont="1" applyBorder="1" applyAlignment="1">
      <alignment horizontal="center" vertical="center" wrapText="1"/>
      <protection/>
    </xf>
    <xf numFmtId="0" fontId="1" fillId="0" borderId="41" xfId="0" applyFont="1" applyBorder="1" applyAlignment="1">
      <alignment horizontal="center" vertical="center" wrapText="1"/>
    </xf>
    <xf numFmtId="3" fontId="9" fillId="0" borderId="42" xfId="1280" applyNumberFormat="1" applyFont="1" applyBorder="1" applyAlignment="1">
      <alignment vertical="center" wrapText="1"/>
      <protection/>
    </xf>
    <xf numFmtId="0" fontId="16" fillId="0" borderId="0" xfId="0" applyFont="1" applyFill="1" applyAlignment="1">
      <alignment/>
    </xf>
    <xf numFmtId="0" fontId="7" fillId="0" borderId="0" xfId="82" applyFill="1" applyAlignment="1">
      <alignment vertical="center"/>
    </xf>
    <xf numFmtId="0" fontId="0" fillId="0" borderId="0" xfId="82" applyFont="1" applyFill="1" applyAlignment="1">
      <alignment horizontal="right" vertical="center"/>
    </xf>
    <xf numFmtId="0" fontId="2" fillId="0" borderId="0" xfId="79" applyFont="1" applyFill="1" applyAlignment="1">
      <alignment horizontal="center" vertical="center" wrapText="1"/>
    </xf>
    <xf numFmtId="0" fontId="0" fillId="0" borderId="0" xfId="82" applyFont="1" applyFill="1" applyAlignment="1">
      <alignment vertical="center"/>
    </xf>
    <xf numFmtId="0" fontId="7" fillId="0" borderId="0" xfId="82" applyFill="1" applyAlignment="1">
      <alignment horizontal="right" vertical="center"/>
    </xf>
    <xf numFmtId="0" fontId="3" fillId="0" borderId="11" xfId="82" applyFont="1" applyFill="1" applyBorder="1" applyAlignment="1">
      <alignment horizontal="center" vertical="center"/>
    </xf>
    <xf numFmtId="0" fontId="3" fillId="0" borderId="11" xfId="82" applyFont="1" applyFill="1" applyBorder="1" applyAlignment="1">
      <alignment horizontal="center" vertical="center" wrapText="1"/>
    </xf>
    <xf numFmtId="0" fontId="8" fillId="0" borderId="43" xfId="0" applyFont="1" applyFill="1" applyBorder="1" applyAlignment="1">
      <alignment horizontal="left" vertical="center"/>
    </xf>
    <xf numFmtId="4" fontId="8" fillId="0" borderId="44" xfId="0" applyNumberFormat="1" applyFont="1" applyFill="1" applyBorder="1" applyAlignment="1">
      <alignment horizontal="right" vertical="center"/>
    </xf>
    <xf numFmtId="0" fontId="8" fillId="0" borderId="11" xfId="0" applyFont="1" applyFill="1" applyBorder="1" applyAlignment="1">
      <alignment horizontal="center" vertical="center"/>
    </xf>
    <xf numFmtId="4" fontId="8" fillId="0" borderId="11" xfId="0" applyNumberFormat="1" applyFont="1" applyFill="1" applyBorder="1" applyAlignment="1">
      <alignment horizontal="right" vertical="center"/>
    </xf>
    <xf numFmtId="0" fontId="3" fillId="0" borderId="19" xfId="82" applyFont="1" applyFill="1" applyBorder="1" applyAlignment="1">
      <alignment horizontal="center" vertical="center"/>
    </xf>
    <xf numFmtId="0" fontId="3" fillId="0" borderId="24" xfId="82" applyFont="1" applyFill="1" applyBorder="1" applyAlignment="1">
      <alignment horizontal="center" vertical="center" wrapText="1"/>
    </xf>
    <xf numFmtId="207" fontId="0" fillId="0" borderId="45" xfId="1294" applyNumberFormat="1" applyFont="1" applyFill="1" applyBorder="1" applyAlignment="1" applyProtection="1">
      <alignment vertical="center"/>
      <protection locked="0"/>
    </xf>
    <xf numFmtId="0" fontId="7" fillId="0" borderId="25" xfId="82" applyFill="1" applyBorder="1" applyAlignment="1">
      <alignment vertical="center"/>
    </xf>
    <xf numFmtId="207" fontId="0" fillId="0" borderId="25" xfId="1294" applyNumberFormat="1" applyFont="1" applyFill="1" applyBorder="1" applyAlignment="1" applyProtection="1">
      <alignment vertical="center"/>
      <protection locked="0"/>
    </xf>
    <xf numFmtId="0" fontId="0" fillId="0" borderId="25" xfId="85" applyNumberFormat="1" applyFont="1" applyFill="1" applyBorder="1" applyAlignment="1" applyProtection="1">
      <alignment vertical="center"/>
      <protection locked="0"/>
    </xf>
    <xf numFmtId="207" fontId="0" fillId="0" borderId="46" xfId="1294" applyNumberFormat="1" applyFont="1" applyFill="1" applyBorder="1" applyAlignment="1" applyProtection="1">
      <alignment vertical="center"/>
      <protection locked="0"/>
    </xf>
    <xf numFmtId="207" fontId="3" fillId="0" borderId="26" xfId="1294" applyNumberFormat="1" applyFont="1" applyFill="1" applyBorder="1" applyAlignment="1" applyProtection="1">
      <alignment horizontal="center" vertical="center"/>
      <protection locked="0"/>
    </xf>
    <xf numFmtId="3" fontId="0" fillId="0" borderId="22" xfId="1295" applyNumberFormat="1" applyFont="1" applyFill="1" applyBorder="1" applyAlignment="1" applyProtection="1">
      <alignment horizontal="right" vertical="center"/>
      <protection/>
    </xf>
    <xf numFmtId="1" fontId="0" fillId="0" borderId="25" xfId="82" applyNumberFormat="1" applyFont="1" applyFill="1" applyBorder="1" applyAlignment="1" applyProtection="1">
      <alignment vertical="center"/>
      <protection locked="0"/>
    </xf>
    <xf numFmtId="3" fontId="0" fillId="0" borderId="20" xfId="1295" applyNumberFormat="1" applyFont="1" applyFill="1" applyBorder="1" applyAlignment="1" applyProtection="1">
      <alignment horizontal="right" vertical="center"/>
      <protection/>
    </xf>
    <xf numFmtId="207" fontId="21" fillId="0" borderId="26" xfId="1294" applyNumberFormat="1" applyFont="1" applyFill="1" applyBorder="1" applyAlignment="1" applyProtection="1">
      <alignment horizontal="center" vertical="center"/>
      <protection locked="0"/>
    </xf>
    <xf numFmtId="3" fontId="3" fillId="0" borderId="22" xfId="1295" applyNumberFormat="1" applyFont="1" applyFill="1" applyBorder="1" applyAlignment="1" applyProtection="1">
      <alignment horizontal="center" vertical="center"/>
      <protection/>
    </xf>
    <xf numFmtId="0" fontId="0" fillId="0" borderId="0" xfId="1293" applyFill="1" applyAlignment="1">
      <alignment vertical="center"/>
      <protection/>
    </xf>
    <xf numFmtId="210" fontId="0" fillId="0" borderId="0" xfId="1293" applyNumberFormat="1" applyFont="1" applyFill="1" applyAlignment="1">
      <alignment vertical="center"/>
      <protection/>
    </xf>
    <xf numFmtId="210" fontId="0" fillId="0" borderId="0" xfId="1089" applyNumberFormat="1" applyFont="1" applyFill="1" applyAlignment="1">
      <alignment horizontal="right" vertical="center"/>
    </xf>
    <xf numFmtId="0" fontId="22" fillId="0" borderId="0" xfId="1089" applyFont="1" applyFill="1" applyAlignment="1">
      <alignment horizontal="center" vertical="center" wrapText="1"/>
    </xf>
    <xf numFmtId="0" fontId="21" fillId="0" borderId="0" xfId="1089" applyFont="1" applyFill="1" applyAlignment="1">
      <alignment vertical="center"/>
    </xf>
    <xf numFmtId="210" fontId="0" fillId="0" borderId="0" xfId="1293" applyNumberFormat="1" applyFont="1" applyFill="1" applyBorder="1" applyAlignment="1">
      <alignment horizontal="right" vertical="center"/>
      <protection/>
    </xf>
    <xf numFmtId="0" fontId="3" fillId="0" borderId="28" xfId="1293" applyFont="1" applyFill="1" applyBorder="1" applyAlignment="1">
      <alignment horizontal="center" vertical="center"/>
      <protection/>
    </xf>
    <xf numFmtId="210" fontId="3" fillId="0" borderId="27" xfId="1293" applyNumberFormat="1" applyFont="1" applyFill="1" applyBorder="1" applyAlignment="1">
      <alignment horizontal="center" vertical="center"/>
      <protection/>
    </xf>
    <xf numFmtId="0" fontId="3" fillId="0" borderId="0" xfId="1293" applyFont="1" applyFill="1" applyBorder="1" applyAlignment="1">
      <alignment horizontal="center" vertical="center"/>
      <protection/>
    </xf>
    <xf numFmtId="210" fontId="3" fillId="0" borderId="20" xfId="1293" applyNumberFormat="1" applyFont="1" applyFill="1" applyBorder="1" applyAlignment="1">
      <alignment horizontal="right" vertical="center"/>
      <protection/>
    </xf>
    <xf numFmtId="0" fontId="3" fillId="0" borderId="0" xfId="1293" applyFont="1" applyFill="1" applyBorder="1" applyAlignment="1">
      <alignment horizontal="left" vertical="center"/>
      <protection/>
    </xf>
    <xf numFmtId="0" fontId="3" fillId="0" borderId="0" xfId="195" applyFont="1" applyFill="1" applyBorder="1" applyAlignment="1" applyProtection="1">
      <alignment vertical="center"/>
      <protection locked="0"/>
    </xf>
    <xf numFmtId="210" fontId="3" fillId="0" borderId="20" xfId="1293" applyNumberFormat="1" applyFont="1" applyFill="1" applyBorder="1" applyAlignment="1">
      <alignment vertical="center"/>
      <protection/>
    </xf>
    <xf numFmtId="208" fontId="1" fillId="0" borderId="0" xfId="0" applyNumberFormat="1" applyFont="1" applyFill="1" applyBorder="1" applyAlignment="1">
      <alignment vertical="center" wrapText="1"/>
    </xf>
    <xf numFmtId="210" fontId="0" fillId="0" borderId="20" xfId="1293" applyNumberFormat="1" applyFont="1" applyFill="1" applyBorder="1" applyAlignment="1">
      <alignment vertical="center"/>
      <protection/>
    </xf>
    <xf numFmtId="210" fontId="4" fillId="0" borderId="20" xfId="1293" applyNumberFormat="1" applyFont="1" applyFill="1" applyBorder="1" applyAlignment="1">
      <alignment vertical="center"/>
      <protection/>
    </xf>
    <xf numFmtId="0" fontId="0" fillId="0" borderId="0" xfId="195" applyFont="1" applyFill="1" applyBorder="1" applyAlignment="1" applyProtection="1">
      <alignment horizontal="left" vertical="center"/>
      <protection locked="0"/>
    </xf>
    <xf numFmtId="208" fontId="1" fillId="0" borderId="0" xfId="0" applyNumberFormat="1" applyFont="1" applyFill="1" applyBorder="1" applyAlignment="1">
      <alignment horizontal="left" vertical="center" wrapText="1"/>
    </xf>
    <xf numFmtId="207" fontId="1" fillId="0" borderId="20" xfId="27" applyNumberFormat="1" applyFont="1" applyFill="1" applyBorder="1" applyAlignment="1">
      <alignment/>
    </xf>
    <xf numFmtId="0" fontId="4" fillId="0" borderId="0" xfId="195" applyFont="1" applyFill="1" applyBorder="1" applyAlignment="1" applyProtection="1">
      <alignment horizontal="left" vertical="center"/>
      <protection locked="0"/>
    </xf>
    <xf numFmtId="212" fontId="1" fillId="0" borderId="20" xfId="27" applyNumberFormat="1" applyFont="1" applyFill="1" applyBorder="1" applyAlignment="1">
      <alignment/>
    </xf>
    <xf numFmtId="212" fontId="1" fillId="0" borderId="15" xfId="27" applyNumberFormat="1" applyFont="1" applyFill="1" applyBorder="1" applyAlignment="1">
      <alignment/>
    </xf>
    <xf numFmtId="210" fontId="0" fillId="0" borderId="20" xfId="1293" applyNumberFormat="1" applyFont="1" applyFill="1" applyBorder="1" applyAlignment="1">
      <alignment vertical="center"/>
      <protection/>
    </xf>
    <xf numFmtId="1" fontId="3" fillId="0" borderId="0" xfId="1293" applyNumberFormat="1" applyFont="1" applyFill="1" applyBorder="1" applyAlignment="1" applyProtection="1">
      <alignment horizontal="left" vertical="center"/>
      <protection locked="0"/>
    </xf>
    <xf numFmtId="1" fontId="20" fillId="0" borderId="0" xfId="1293" applyNumberFormat="1" applyFont="1" applyFill="1" applyBorder="1" applyAlignment="1" applyProtection="1">
      <alignment vertical="center"/>
      <protection locked="0"/>
    </xf>
    <xf numFmtId="0" fontId="23" fillId="0" borderId="0" xfId="0" applyFont="1" applyFill="1" applyBorder="1" applyAlignment="1">
      <alignment vertical="center"/>
    </xf>
    <xf numFmtId="208" fontId="20" fillId="0" borderId="0" xfId="0" applyNumberFormat="1" applyFont="1" applyFill="1" applyBorder="1" applyAlignment="1">
      <alignment vertical="center" wrapText="1"/>
    </xf>
    <xf numFmtId="0" fontId="24" fillId="0" borderId="0" xfId="0" applyFont="1" applyFill="1" applyBorder="1" applyAlignment="1">
      <alignment vertical="center"/>
    </xf>
    <xf numFmtId="0" fontId="1" fillId="0" borderId="0" xfId="0" applyNumberFormat="1" applyFont="1" applyFill="1" applyBorder="1" applyAlignment="1" applyProtection="1">
      <alignment horizontal="left" vertical="center"/>
      <protection/>
    </xf>
    <xf numFmtId="0" fontId="1" fillId="0" borderId="0" xfId="1293" applyFont="1" applyFill="1" applyBorder="1" applyAlignment="1">
      <alignment horizontal="left" vertical="center" indent="2"/>
      <protection/>
    </xf>
    <xf numFmtId="208" fontId="3" fillId="0" borderId="21" xfId="0" applyNumberFormat="1" applyFont="1" applyFill="1" applyBorder="1" applyAlignment="1">
      <alignment vertical="center" wrapText="1"/>
    </xf>
    <xf numFmtId="212" fontId="20" fillId="0" borderId="22" xfId="27" applyNumberFormat="1" applyFont="1" applyFill="1" applyBorder="1" applyAlignment="1">
      <alignment/>
    </xf>
    <xf numFmtId="0" fontId="0" fillId="0" borderId="0" xfId="0" applyFill="1" applyBorder="1" applyAlignment="1">
      <alignment/>
    </xf>
    <xf numFmtId="0" fontId="2" fillId="0" borderId="0" xfId="0" applyFont="1" applyFill="1" applyBorder="1" applyAlignment="1">
      <alignment horizontal="center"/>
    </xf>
    <xf numFmtId="0" fontId="25" fillId="0" borderId="0" xfId="0" applyFont="1" applyFill="1" applyBorder="1" applyAlignment="1">
      <alignment horizontal="justify"/>
    </xf>
    <xf numFmtId="0" fontId="26" fillId="0" borderId="0" xfId="0" applyFont="1" applyFill="1" applyBorder="1" applyAlignment="1">
      <alignment horizontal="justify"/>
    </xf>
    <xf numFmtId="0" fontId="27" fillId="0" borderId="0" xfId="0" applyFont="1" applyFill="1" applyBorder="1" applyAlignment="1">
      <alignment/>
    </xf>
    <xf numFmtId="0" fontId="28" fillId="0" borderId="0" xfId="0" applyFont="1" applyFill="1" applyBorder="1" applyAlignment="1">
      <alignment horizontal="center"/>
    </xf>
    <xf numFmtId="0" fontId="28" fillId="0" borderId="0" xfId="0" applyFont="1" applyFill="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ill="1" applyBorder="1" applyAlignment="1">
      <alignment horizontal="left" vertical="center" wrapText="1"/>
    </xf>
  </cellXfs>
  <cellStyles count="1302">
    <cellStyle name="Normal" xfId="0"/>
    <cellStyle name="Currency [0]" xfId="15"/>
    <cellStyle name="20% - 强调文字颜色 3" xfId="16"/>
    <cellStyle name="输入" xfId="17"/>
    <cellStyle name="Currency" xfId="18"/>
    <cellStyle name="_广州供电局2007年技改项目计划表(12.21）上报" xfId="19"/>
    <cellStyle name="Accent2 - 40%" xfId="20"/>
    <cellStyle name="Comma [0]" xfId="21"/>
    <cellStyle name="_佛山_海丰审批类技改项目" xfId="22"/>
    <cellStyle name="_科技开发_中试所" xfId="23"/>
    <cellStyle name="40% - 强调文字颜色 3" xfId="24"/>
    <cellStyle name="好_一般技改项目预算调整表" xfId="25"/>
    <cellStyle name="差" xfId="26"/>
    <cellStyle name="Comma" xfId="27"/>
    <cellStyle name="差_其他资本性-各县明细" xfId="28"/>
    <cellStyle name="Hyperlink" xfId="29"/>
    <cellStyle name="_江门供电局2009年修理项目计划表11.05" xfId="30"/>
    <cellStyle name="_财务费用预算_2009年初审后供电成本" xfId="31"/>
    <cellStyle name="60% - 强调文字颜色 3" xfId="32"/>
    <cellStyle name="Percent" xfId="33"/>
    <cellStyle name="_07年度技改项目计划表(揭阳局)" xfId="34"/>
    <cellStyle name="_汕头供电局2007年度预算报表" xfId="35"/>
    <cellStyle name="_2008省公司科技项目预算汇总表(审查1129)" xfId="36"/>
    <cellStyle name="_技改_梅州供电局2009年技改修理项目计划表（2008.12.01）" xfId="37"/>
    <cellStyle name="Followed Hyperlink" xfId="38"/>
    <cellStyle name="_修理费项目预算表_1" xfId="39"/>
    <cellStyle name="常规_14市直支出预算表" xfId="40"/>
    <cellStyle name="60% - 强调文字颜色 2 3" xfId="41"/>
    <cellStyle name="注释" xfId="42"/>
    <cellStyle name="_ET_STYLE_NoName_00__Sheet3" xfId="43"/>
    <cellStyle name="_2009年汕尾局技改审批类计划（调整）" xfId="44"/>
    <cellStyle name="好_其他部门(按照总人口测算）—20080416_不含人员经费系数_财力性转移支付2010年预算参考数 7" xfId="45"/>
    <cellStyle name="_20080128营销费分解表" xfId="46"/>
    <cellStyle name="60% - 强调文字颜色 2" xfId="47"/>
    <cellStyle name="标题 4" xfId="48"/>
    <cellStyle name="_人数情况统计表" xfId="49"/>
    <cellStyle name="_IT规划项目预算调整明细表" xfId="50"/>
    <cellStyle name="_农电总表" xfId="51"/>
    <cellStyle name="好_奖励补助测算5.23新" xfId="52"/>
    <cellStyle name="差_指标五" xfId="53"/>
    <cellStyle name="_揭阳_调度中心" xfId="54"/>
    <cellStyle name="_供电成本附表1-营销费" xfId="55"/>
    <cellStyle name="警告文本" xfId="56"/>
    <cellStyle name="差_奖励补助测算5.22测试" xfId="57"/>
    <cellStyle name="_佛山局" xfId="58"/>
    <cellStyle name="_惠州_财务费用预算" xfId="59"/>
    <cellStyle name="标题" xfId="60"/>
    <cellStyle name="解释性文本" xfId="61"/>
    <cellStyle name="标题 1" xfId="62"/>
    <cellStyle name="标题 2" xfId="63"/>
    <cellStyle name="_附件-2：2008年12月及2009年度发电设备检修计划表" xfId="64"/>
    <cellStyle name="_电量、线损" xfId="65"/>
    <cellStyle name="60% - 强调文字颜色 1" xfId="66"/>
    <cellStyle name="_2007年审批类技改项目计划（吴川）" xfId="67"/>
    <cellStyle name="标题 3" xfId="68"/>
    <cellStyle name="60% - 强调文字颜色 4" xfId="69"/>
    <cellStyle name="_惠州局" xfId="70"/>
    <cellStyle name="输出" xfId="71"/>
    <cellStyle name="计算" xfId="72"/>
    <cellStyle name="_~0009249" xfId="73"/>
    <cellStyle name="_ET_STYLE_NoName_00__县公司" xfId="74"/>
    <cellStyle name="_大修项目汇总" xfId="75"/>
    <cellStyle name="_广州供电局2007年审批类技改项目计划表（省公司）8.17" xfId="76"/>
    <cellStyle name="检查单元格" xfId="77"/>
    <cellStyle name="20% - 强调文字颜色 6" xfId="78"/>
    <cellStyle name="好_行政（人员）_县市旗测算-新科目（含人口规模效应）_财力性转移支付2010年预算参考数 2 3 2 3" xfId="79"/>
    <cellStyle name="_06年预算调整母公司汇编(定稿)" xfId="80"/>
    <cellStyle name="强调文字颜色 2" xfId="81"/>
    <cellStyle name="差_县区合并测算20080423(按照各省比重）_不含人员经费系数_财力性转移支付2010年预算参考数 3" xfId="82"/>
    <cellStyle name="_6.8" xfId="83"/>
    <cellStyle name="链接单元格" xfId="84"/>
    <cellStyle name="汇总" xfId="85"/>
    <cellStyle name="差_Book2" xfId="86"/>
    <cellStyle name="_YG253" xfId="87"/>
    <cellStyle name="好" xfId="88"/>
    <cellStyle name="好_行政(燃修费)_民生政策最低支出需求 2 3 5" xfId="89"/>
    <cellStyle name="适中" xfId="90"/>
    <cellStyle name="差_1.8-2015年省级国有资本经营预算表（按人大财经委初审意见修改） 2 2" xfId="91"/>
    <cellStyle name="20% - 强调文字颜色 5" xfId="92"/>
    <cellStyle name="_供电、其他成本预算-B" xfId="93"/>
    <cellStyle name="_科技开发_湛江" xfId="94"/>
    <cellStyle name="_惠州_广东电网公司年度预算报表(广电预表)-供电企业及中心机构适用" xfId="95"/>
    <cellStyle name="强调文字颜色 1" xfId="96"/>
    <cellStyle name="差_县区合并测算20080423(按照各省比重）_不含人员经费系数_财力性转移支付2010年预算参考数 2" xfId="97"/>
    <cellStyle name="_阳江供电局2008技改预算-续建项目" xfId="98"/>
    <cellStyle name="_房产、土地使用税预算（范映梅）" xfId="99"/>
    <cellStyle name="20% - 强调文字颜色 1" xfId="100"/>
    <cellStyle name="40% - 强调文字颜色 1" xfId="101"/>
    <cellStyle name="_~4869570" xfId="102"/>
    <cellStyle name="20% - 强调文字颜色 2" xfId="103"/>
    <cellStyle name="40% - 强调文字颜色 2" xfId="104"/>
    <cellStyle name="强调文字颜色 3" xfId="105"/>
    <cellStyle name="_惠州_20080215预算分解方案（市场部）" xfId="106"/>
    <cellStyle name="_Sheet2_资本性支出总表" xfId="107"/>
    <cellStyle name="强调文字颜色 4" xfId="108"/>
    <cellStyle name="_2006年供电所大修项目预算安排明细表" xfId="109"/>
    <cellStyle name="20% - 强调文字颜色 4" xfId="110"/>
    <cellStyle name="常规 2 2_Book1" xfId="111"/>
    <cellStyle name="_阳江供电局2007年技改项目计划（预算）表-年中调整表-新" xfId="112"/>
    <cellStyle name="_20080122惠州供电局2008年预算报表（各县分解）" xfId="113"/>
    <cellStyle name="40% - 强调文字颜色 4" xfId="114"/>
    <cellStyle name="_ET_STYLE_NoName_00__通信技改" xfId="115"/>
    <cellStyle name="_一般技改_茂名局" xfId="116"/>
    <cellStyle name="强调文字颜色 5" xfId="117"/>
    <cellStyle name="40% - 强调文字颜色 5" xfId="118"/>
    <cellStyle name="差_汕头" xfId="119"/>
    <cellStyle name="_财务费用预算" xfId="120"/>
    <cellStyle name="60% - 强调文字颜色 5" xfId="121"/>
    <cellStyle name="强调文字颜色 6" xfId="122"/>
    <cellStyle name="40% - 强调文字颜色 6" xfId="123"/>
    <cellStyle name="60% - 强调文字颜色 6" xfId="124"/>
    <cellStyle name="_工资附加费用_农电-其他-附表2" xfId="125"/>
    <cellStyle name="_2009年技改项目(12月2日)" xfId="126"/>
    <cellStyle name="20% - Accent3" xfId="127"/>
    <cellStyle name="?鹎%U龡&amp;H?_x0008__x001C__x001C_?_x0007__x0001__x0001_" xfId="128"/>
    <cellStyle name="_YG275" xfId="129"/>
    <cellStyle name="_YG330" xfId="130"/>
    <cellStyle name="_Sheet2_供电成本表" xfId="131"/>
    <cellStyle name="_20070129营销费预算明细表" xfId="132"/>
    <cellStyle name="_Sheet1_广州" xfId="133"/>
    <cellStyle name="New Times Roman" xfId="134"/>
    <cellStyle name="_2008年维修费预算-年中调整表--上报" xfId="135"/>
    <cellStyle name="_一般技改_广东电网公司2008年技改项目调整计划-正式发文附件" xfId="136"/>
    <cellStyle name="_阳江2008年维修费预算-二次汇总-上报" xfId="137"/>
    <cellStyle name="_ET_STYLE_NoName_00__财务费用预算" xfId="138"/>
    <cellStyle name="_广东电网公司2009年技改项目计划（生产类第一批）" xfId="139"/>
    <cellStyle name="_技改支出汇总" xfId="140"/>
    <cellStyle name="_~1727083" xfId="141"/>
    <cellStyle name="千分位_ 白土" xfId="142"/>
    <cellStyle name="_工资费用" xfId="143"/>
    <cellStyle name="差_1003牟定县" xfId="144"/>
    <cellStyle name="@ET_Style?.font5" xfId="145"/>
    <cellStyle name="_江门局" xfId="146"/>
    <cellStyle name="_茂名_1" xfId="147"/>
    <cellStyle name="_农电-其他-附表4" xfId="148"/>
    <cellStyle name="_08年税金计算表" xfId="149"/>
    <cellStyle name="_技改项目明细预算执行情况分析表（季报）_主要指标预算" xfId="150"/>
    <cellStyle name="_2007年技改计划（审批类续建及备案）" xfId="151"/>
    <cellStyle name="_现金流量表_2009年初审后供电成本" xfId="152"/>
    <cellStyle name="_~0082232" xfId="153"/>
    <cellStyle name="_~3984830" xfId="154"/>
    <cellStyle name="_电网建设项目" xfId="155"/>
    <cellStyle name="_~4562442" xfId="156"/>
    <cellStyle name="_东莞局2009年修理、改造、IT、科技类工程计划（预算）（1111正式定稿）" xfId="157"/>
    <cellStyle name="_20080125营销费分解表" xfId="158"/>
    <cellStyle name="_茂名局_08年技改（化州电白信宜）审核后上报" xfId="159"/>
    <cellStyle name="_附件：2011年委托运行维护费分解计划" xfId="160"/>
    <cellStyle name="_惠州_20080130预算分解方案（营销资本性）" xfId="161"/>
    <cellStyle name="_2009年技改修理费用预算(报生技部)1120" xfId="162"/>
    <cellStyle name="_~7365328" xfId="163"/>
    <cellStyle name="_电科院" xfId="164"/>
    <cellStyle name="_08汕尾技改" xfId="165"/>
    <cellStyle name="_佛山_营销类资本性支出预算调整表(080815)" xfId="166"/>
    <cellStyle name="_供电成本" xfId="167"/>
    <cellStyle name="_2006年预算调整报表-子公司及物资修造适用" xfId="168"/>
    <cellStyle name="_高要供电局2009年修理技改项目申报表(10.26上报）" xfId="169"/>
    <cellStyle name="强调文字颜色 2 3" xfId="170"/>
    <cellStyle name="_供电及其他成本调整后" xfId="171"/>
    <cellStyle name="_项目表" xfId="172"/>
    <cellStyle name="_~7408541" xfId="173"/>
    <cellStyle name="_2007年预算分解方案（市场部）0129" xfId="174"/>
    <cellStyle name="_07年电网建设项目调整预算明细(07年9月）" xfId="175"/>
    <cellStyle name="_07年度修理项目预算表(审定稿)" xfId="176"/>
    <cellStyle name="_07年调整后" xfId="177"/>
    <cellStyle name="_08年初审后" xfId="178"/>
    <cellStyle name="_08年技改（化州电白信宜）审核后上报" xfId="179"/>
    <cellStyle name="_2007年资本性支出预算调整表" xfId="180"/>
    <cellStyle name="_08年技改大修项目（局本部汇总）071031" xfId="181"/>
    <cellStyle name="Accent5 - 40%" xfId="182"/>
    <cellStyle name="_08年预算(供电成本材料费及其他资本性支出)已接管代管县现场审核最终数" xfId="183"/>
    <cellStyle name="_工资附加费用_农电-其他-附表5" xfId="184"/>
    <cellStyle name="20% - Accent6" xfId="185"/>
    <cellStyle name="_09年电网预算明细(341亿元)" xfId="186"/>
    <cellStyle name="_Sheet2_2008年河源局技改修理项目预算调整" xfId="187"/>
    <cellStyle name="_20070212营销资本性预算明细表" xfId="188"/>
    <cellStyle name="_YG1FE" xfId="189"/>
    <cellStyle name="好_08年预算(供电成本材料费及其他资本性支出)已接管代管县现场审核最终数_实际调整底稿" xfId="190"/>
    <cellStyle name="_20070129营销资本性预算明细表" xfId="191"/>
    <cellStyle name="_2008年业务报待费测算" xfId="192"/>
    <cellStyle name="_中山供电局2007年技改项目调整表" xfId="193"/>
    <cellStyle name="_20071018年调整预算(市场部)" xfId="194"/>
    <cellStyle name="Accent1 2" xfId="195"/>
    <cellStyle name="_2008年广东电网公司修理计划" xfId="196"/>
    <cellStyle name="_通信技改" xfId="197"/>
    <cellStyle name="_2008年营销类资本性支出调整预算明细表" xfId="198"/>
    <cellStyle name="_2007供电成本调整预算编制工作底稿-VIP" xfId="199"/>
    <cellStyle name="_相关资料表" xfId="200"/>
    <cellStyle name="_20080215预算分解方案（市场部）" xfId="201"/>
    <cellStyle name="Valuta_pldt" xfId="202"/>
    <cellStyle name="_修理费明细" xfId="203"/>
    <cellStyle name="差_汕头_技术改造类项目预算附表2-IT规划" xfId="204"/>
    <cellStyle name="_2009年陆丰局技改计划" xfId="205"/>
    <cellStyle name="_东莞08年技改计划（071130按省公司意见调减2亿））" xfId="206"/>
    <cellStyle name="_2010年中修理项目预算调整表" xfId="207"/>
    <cellStyle name="_2007年电网建设预算明细表20061110" xfId="208"/>
    <cellStyle name="Border" xfId="209"/>
    <cellStyle name="_惠州_汕头供电局2008年预算" xfId="210"/>
    <cellStyle name="_潮州_电科院" xfId="211"/>
    <cellStyle name="_2008年佛山局修理费（年中调整）新预算安排表-上报省公司生技部1" xfId="212"/>
    <cellStyle name="_2007年供电成本预算调整表" xfId="213"/>
    <cellStyle name="_20080519年预算调整报表(营销费)" xfId="214"/>
    <cellStyle name="Fixed" xfId="215"/>
    <cellStyle name="_广州局" xfId="216"/>
    <cellStyle name="_2007年技改计划（审批类新增）" xfId="217"/>
    <cellStyle name="_惠州_湛江" xfId="218"/>
    <cellStyle name="_2007年技术改造第一批计划表（清远）" xfId="219"/>
    <cellStyle name="_一般技改_20080519年预算调整报表(营销费)" xfId="220"/>
    <cellStyle name="_2007年审批类技改项目计划（雷州）" xfId="221"/>
    <cellStyle name="_ET_STYLE_NoName_00__Book1_1_银行账户情况表_2010年12月" xfId="222"/>
    <cellStyle name="_2007年预算编制报表-供电企业适用－报财务部9.28（clm1010）" xfId="223"/>
    <cellStyle name="_2009年陆河局技改计划" xfId="224"/>
    <cellStyle name="_2007年预算调整后分解方案（市场部）" xfId="225"/>
    <cellStyle name="_Book1" xfId="226"/>
    <cellStyle name="_20080130预算分解方案（营销资本性）" xfId="227"/>
    <cellStyle name="_阳江供电局2008技改预算-年中调整表-上报" xfId="228"/>
    <cellStyle name="_汕头" xfId="229"/>
    <cellStyle name="常规_16广清园收支_1" xfId="230"/>
    <cellStyle name="_2008年省公司科技项目调整计划表" xfId="231"/>
    <cellStyle name="_2008年修理技改项目调整计划（惠州供电局）" xfId="232"/>
    <cellStyle name="_2008年预算调整报表-供电局及中心机构适用（营销类预算调整）" xfId="233"/>
    <cellStyle name="_小型基建" xfId="234"/>
    <cellStyle name="_本部汇总" xfId="235"/>
    <cellStyle name="_2009年汕尾局技改计划" xfId="236"/>
    <cellStyle name="常规_11全市收入预算_2" xfId="237"/>
    <cellStyle name="_20100326高清市院遂宁检察院1080P配置清单26日改" xfId="238"/>
    <cellStyle name="_清远08年技改项目(连南）" xfId="239"/>
    <cellStyle name="_茂名局" xfId="240"/>
    <cellStyle name="好_2008年县级公安保障标准落实奖励经费分配测算" xfId="241"/>
    <cellStyle name="_供电所定额运维标准（管理成本类）" xfId="242"/>
    <cellStyle name="_东莞_1" xfId="243"/>
    <cellStyle name="_2011年试验检验费计划（电科院）" xfId="244"/>
    <cellStyle name="_2011年委托运行维护费计划申报表（运维中心20101022）" xfId="245"/>
    <cellStyle name="_科技开发项目" xfId="246"/>
    <cellStyle name="_供电成本预测表2008" xfId="247"/>
    <cellStyle name="_32代管县及其顺序" xfId="248"/>
    <cellStyle name="_电网建设项目明细预算(禅城)" xfId="249"/>
    <cellStyle name="_YG20F" xfId="250"/>
    <cellStyle name="_32个县级供电企业08年初工资预算111" xfId="251"/>
    <cellStyle name="_茂名局_~4869570" xfId="252"/>
    <cellStyle name="千位_ 方正PC" xfId="253"/>
    <cellStyle name="_7.2011年度中国南方电网预算报表" xfId="254"/>
    <cellStyle name="_ET_STYLE_NoName_00__预算调整版（下达1202）" xfId="255"/>
    <cellStyle name="_Book1_1" xfId="256"/>
    <cellStyle name="_现金流量表" xfId="257"/>
    <cellStyle name="好_电科院" xfId="258"/>
    <cellStyle name="_Book1_2" xfId="259"/>
    <cellStyle name="_连南技改08+ry抗冰加固" xfId="260"/>
    <cellStyle name="Accent2 - 20%" xfId="261"/>
    <cellStyle name="_附件4：二○○九年东莞局修理及技改预算表（省审查后生技部格式1121改）" xfId="262"/>
    <cellStyle name="@ET_Style?h2" xfId="263"/>
    <cellStyle name="_Book1_Book1" xfId="264"/>
    <cellStyle name="_ET_STYLE_NoName_00_" xfId="265"/>
    <cellStyle name="_ET_STYLE_NoName_00__Book1" xfId="266"/>
    <cellStyle name="_ET_STYLE_NoName_00__Book1_1" xfId="267"/>
    <cellStyle name="_附件1：2008年电网建设和小型基建调整后预算分解表（发展规划部负责，工程部协助）2008-10-16" xfId="268"/>
    <cellStyle name="_ET_STYLE_NoName_00__技改计划090106（网信类）" xfId="269"/>
    <cellStyle name="差_河源" xfId="270"/>
    <cellStyle name="_ET_STYLE_NoName_00__Book1_1_县公司" xfId="271"/>
    <cellStyle name="_ET_STYLE_NoName_00__Book1_2" xfId="272"/>
    <cellStyle name="_ET_STYLE_NoName_00__Book1_县公司" xfId="273"/>
    <cellStyle name="_营销类资本性支出预算调整表(080815)" xfId="274"/>
    <cellStyle name="_其他资本性预算执行表" xfId="275"/>
    <cellStyle name="_ET_STYLE_NoName_00__Book1_银行账户情况表_2010年12月" xfId="276"/>
    <cellStyle name="_ET_STYLE_NoName_00__东莞" xfId="277"/>
    <cellStyle name="_佛山_供电成本情况汇总-第一方案" xfId="278"/>
    <cellStyle name="差_奖励补助测算7.25 (version 1) (version 1)" xfId="279"/>
    <cellStyle name="_ET_STYLE_NoName_00__建行" xfId="280"/>
    <cellStyle name="_ET_STYLE_NoName_00__通信中心8" xfId="281"/>
    <cellStyle name="_ET_STYLE_NoName_00__网信部-09年信息化项目计划表-修改本部" xfId="282"/>
    <cellStyle name="_Sheet2_供电、其他成本预算-B" xfId="283"/>
    <cellStyle name="_ET_STYLE_NoName_00__银行账户情况表_2010年12月" xfId="284"/>
    <cellStyle name="差_历年教师人数" xfId="285"/>
    <cellStyle name="_Sheet2_附件：2009年折旧、营销费、坏帐准备、重大需求和其他损益测算表（供电）" xfId="286"/>
    <cellStyle name="_IT规划" xfId="287"/>
    <cellStyle name="_ET_STYLE_NoName_00__预算批准版（下达）" xfId="288"/>
    <cellStyle name="_ET_STYLE_NoName_00__云南水利电力有限公司" xfId="289"/>
    <cellStyle name="_IT项目（续建）" xfId="290"/>
    <cellStyle name="_Sheet1" xfId="291"/>
    <cellStyle name="_Sheet1 (2)" xfId="292"/>
    <cellStyle name="_Sheet1_2009年初审后供电成本" xfId="293"/>
    <cellStyle name="_Sheet1_Book1" xfId="294"/>
    <cellStyle name="常规_3支出执行_1" xfId="295"/>
    <cellStyle name="_Sheet2" xfId="296"/>
    <cellStyle name="_生技部-09年科技项目(复审）20081205(删除信息通信系统开发部分)" xfId="297"/>
    <cellStyle name="_Sheet2_2008年清远局技改修理项目预算调整" xfId="298"/>
    <cellStyle name="_Sheet2_2009年潮州供电局技改审批类项目计划表" xfId="299"/>
    <cellStyle name="_技术改造类项目预算附表1-一般技改" xfId="300"/>
    <cellStyle name="_电网建设项目预算表" xfId="301"/>
    <cellStyle name="差_基础数据分析" xfId="302"/>
    <cellStyle name="_Sheet2_2009年潮州供电局技改修理项目计划表" xfId="303"/>
    <cellStyle name="_Sheet2_2009年初审后供电成本" xfId="304"/>
    <cellStyle name="_一般技改_实际调整后底稿" xfId="305"/>
    <cellStyle name="_Sheet2_2009年初审后供电成本 (2)" xfId="306"/>
    <cellStyle name="_营销资本性" xfId="307"/>
    <cellStyle name="_Sheet2_2009年电网建设项目和小型基建项目预算编制表（10月31日李工）" xfId="308"/>
    <cellStyle name="_Sheet2_2009年科技和IT（任寅寅）" xfId="309"/>
    <cellStyle name="_Sheet2_2009年一般技改-陈丽铭10.31" xfId="310"/>
    <cellStyle name="_技改项目汇总" xfId="311"/>
    <cellStyle name="_Sheet2_32个县级供电企业08年初工资预算111" xfId="312"/>
    <cellStyle name="_Sheet2_单位供电成本" xfId="313"/>
    <cellStyle name="_Sheet2_电量、线损预算-B" xfId="314"/>
    <cellStyle name="_Sheet2_附件1：2008年电网建设和小型基建调整后预算分解表（发展规划部负责，工程部协助）2008-10-16" xfId="315"/>
    <cellStyle name="_主营业务成本费用预算-B" xfId="316"/>
    <cellStyle name="_广东电网公司年度预算报表(广电预表)-供电企业及中心机构适用" xfId="317"/>
    <cellStyle name="_Sheet2_附件4：二○○九年东莞局一般生产类技改项目预算表（省审查后生技部格式1202改1）" xfId="318"/>
    <cellStyle name="@ET_Style?center" xfId="319"/>
    <cellStyle name="20% - 强调文字颜色 1 3" xfId="320"/>
    <cellStyle name="_Sheet2_附件4：2009年电量线损、售电收入、购电成本预算编制表（方案一）" xfId="321"/>
    <cellStyle name="_连山" xfId="322"/>
    <cellStyle name="_Sheet2_附件4：二○○九年东莞局修理及技改预算表（省审查后生技部格式1121改）" xfId="323"/>
    <cellStyle name="_Sheet2_广东电网公司2008年技改项目调整计划-正式发文附件" xfId="324"/>
    <cellStyle name="_YG363" xfId="325"/>
    <cellStyle name="_Sheet2_广东电网公司2009年技改项目计划（生产类第一批）" xfId="326"/>
    <cellStyle name="_Sheet2_广东电网公司电力通信中心2009年预算报表" xfId="327"/>
    <cellStyle name="_Sheet2_河源" xfId="328"/>
    <cellStyle name="_湛江廉江" xfId="329"/>
    <cellStyle name="_Sheet2_惠州供电局2009年申报技改修理项目预算汇总表（审查调整）" xfId="330"/>
    <cellStyle name="_报省公司技改项目预算表1119(上报)" xfId="331"/>
    <cellStyle name="_Sheet2_利润表" xfId="332"/>
    <cellStyle name="_云浮24" xfId="333"/>
    <cellStyle name="_售电收入预算" xfId="334"/>
    <cellStyle name="_Sheet2_茂名局" xfId="335"/>
    <cellStyle name="差_11大理" xfId="336"/>
    <cellStyle name="_科技开发_实际调整后底稿" xfId="337"/>
    <cellStyle name="_Sheet2_培训中心技改审定后预算" xfId="338"/>
    <cellStyle name="好_教师绩效工资测算表（离退休按各地上报数测算）2009年1月1日" xfId="339"/>
    <cellStyle name="_Sheet2_清远" xfId="340"/>
    <cellStyle name="好_地方配套按人均增幅控制8.30xl" xfId="341"/>
    <cellStyle name="_Sheet2_项目表" xfId="342"/>
    <cellStyle name="40% - Accent2" xfId="343"/>
    <cellStyle name="_Sheet2_一般技改" xfId="344"/>
    <cellStyle name="_Sheet2_营销类资本性支出预算调整表(080815)" xfId="345"/>
    <cellStyle name="_广州_通信中心8" xfId="346"/>
    <cellStyle name="_Sheet2_主要指标预算" xfId="347"/>
    <cellStyle name="_电网建设项目明细预算(三水)" xfId="348"/>
    <cellStyle name="_YG1CB" xfId="349"/>
    <cellStyle name="_佛山" xfId="350"/>
    <cellStyle name="@ET_Style?@font-face" xfId="351"/>
    <cellStyle name="_YG1DC" xfId="352"/>
    <cellStyle name="_初审后" xfId="353"/>
    <cellStyle name="_YG220" xfId="354"/>
    <cellStyle name="差_2006年在职人员情况" xfId="355"/>
    <cellStyle name="_YG231" xfId="356"/>
    <cellStyle name="_南海" xfId="357"/>
    <cellStyle name="_东莞" xfId="358"/>
    <cellStyle name="_YG242" xfId="359"/>
    <cellStyle name="_购电成本预算-B" xfId="360"/>
    <cellStyle name="_YG286" xfId="361"/>
    <cellStyle name="_YG341" xfId="362"/>
    <cellStyle name="_YG297" xfId="363"/>
    <cellStyle name="_YG352" xfId="364"/>
    <cellStyle name="_茂名" xfId="365"/>
    <cellStyle name="_YG2A8" xfId="366"/>
    <cellStyle name="_潮州_2008年广东电网公司修理计划" xfId="367"/>
    <cellStyle name="_江门_2007年技改计划（审批类续建及备案）" xfId="368"/>
    <cellStyle name="_YG2B9" xfId="369"/>
    <cellStyle name="好_韶关" xfId="370"/>
    <cellStyle name="好_历年教师人数" xfId="371"/>
    <cellStyle name="Normal_!!!GO" xfId="372"/>
    <cellStyle name="_广州_东莞" xfId="373"/>
    <cellStyle name="_YG2CA" xfId="374"/>
    <cellStyle name="_佛山_2008年清远局技改修理项目预算调整" xfId="375"/>
    <cellStyle name="_YG2DB" xfId="376"/>
    <cellStyle name="_YG2EC" xfId="377"/>
    <cellStyle name="_梅州供电局2009年技改修理项目计划表（2008.11.20）" xfId="378"/>
    <cellStyle name="好_云南省2008年转移支付测算——州市本级考核部分及政策性测算" xfId="379"/>
    <cellStyle name="_报茂名生技-电白局08年大修技改工器具预算上报项目汇总20071030" xfId="380"/>
    <cellStyle name="_YG2FD" xfId="381"/>
    <cellStyle name="_省公司审查后2009年科技项目预算汇总表（东莞局）" xfId="382"/>
    <cellStyle name="差_一般技改项目预算调整表" xfId="383"/>
    <cellStyle name="_揭阳_1" xfId="384"/>
    <cellStyle name="_YG30E" xfId="385"/>
    <cellStyle name="好_营销类资本性支出预算调整表(080815)" xfId="386"/>
    <cellStyle name="_YG31F" xfId="387"/>
    <cellStyle name="_报省公司技改项目预算表1116(上报)" xfId="388"/>
    <cellStyle name="_材料修理、其他日常费用表" xfId="389"/>
    <cellStyle name="_材料修理、其他日常费用表_1" xfId="390"/>
    <cellStyle name="_佛山_附件4：二○○九年东莞局修理及技改预算表（省审查后生技部格式1121改）" xfId="391"/>
    <cellStyle name="_材料修理、其他日常费用表_2009年初审后供电成本" xfId="392"/>
    <cellStyle name="_潮州" xfId="393"/>
    <cellStyle name="好_Book1_银行账户情况表_2010年12月" xfId="394"/>
    <cellStyle name="_科技开发_一般技改" xfId="395"/>
    <cellStyle name="_潮州_Book4" xfId="396"/>
    <cellStyle name="_潮州_梅州供电局2008年技改项目预算调整表（2008.07.04）" xfId="397"/>
    <cellStyle name="_潮州_调度中心" xfId="398"/>
    <cellStyle name="_成本费用预算表" xfId="399"/>
    <cellStyle name="_大修汇总" xfId="400"/>
    <cellStyle name="_大修项目执行情况分析表（季报）" xfId="401"/>
    <cellStyle name="_惠州供电局2008年修理项目调整计划（2008.08.09）" xfId="402"/>
    <cellStyle name="_电科院23" xfId="403"/>
    <cellStyle name="_清远局" xfId="404"/>
    <cellStyle name="_梅州局及各县技改" xfId="405"/>
    <cellStyle name="_电量、线损预算-B" xfId="406"/>
    <cellStyle name="_佛山_2009年汕尾局技改审批类计划（调整）" xfId="407"/>
    <cellStyle name="_电网" xfId="408"/>
    <cellStyle name="_电网基建分电压明细" xfId="409"/>
    <cellStyle name="_县级供电企业支出" xfId="410"/>
    <cellStyle name="_电网建设" xfId="411"/>
    <cellStyle name="_电网建设和小型基建－20070927" xfId="412"/>
    <cellStyle name="_电网建设项目明细预算(南海)" xfId="413"/>
    <cellStyle name="_电网建设项目明细预算(顺德)" xfId="414"/>
    <cellStyle name="㼿㽿㼿〿㠰㽴" xfId="415"/>
    <cellStyle name="_东莞3" xfId="416"/>
    <cellStyle name="_东莞局" xfId="417"/>
    <cellStyle name="_东莞局2009年修理、改造、IT、科技类工程计划（预算）（1031正式定稿）" xfId="418"/>
    <cellStyle name="_东莞局2009年修理、改造、IT、科技类工程计划（预算）1029" xfId="419"/>
    <cellStyle name="Accent2" xfId="420"/>
    <cellStyle name="_云浮地区（新兴供电局）2007年下半年项目070821" xfId="421"/>
    <cellStyle name="_顺德局" xfId="422"/>
    <cellStyle name="_东莞局2009年修理、改造、IT、科技类工程计划（预算）1030" xfId="423"/>
    <cellStyle name="_佛山_广东电网公司2009年技改项目计划（生产类第一批）" xfId="424"/>
    <cellStyle name="千位分隔_14市直支出预算表_1" xfId="425"/>
    <cellStyle name="_分子公司薪酬调控数据库（方案一）" xfId="426"/>
    <cellStyle name="_封开供电局09年技改项目计划表" xfId="427"/>
    <cellStyle name="好_义务教育阶段教职工人数（教育厅提供最终）" xfId="428"/>
    <cellStyle name="_佛电2007修理费预算李刚20061021" xfId="429"/>
    <cellStyle name="_佛山_08汕尾技改" xfId="430"/>
    <cellStyle name="_维修明细表" xfId="431"/>
    <cellStyle name="_佛山_2009年潮州供电局技改审批类项目计划表" xfId="432"/>
    <cellStyle name="_佛山_2009年潮州供电局技改修理项目计划表" xfId="433"/>
    <cellStyle name="_预算委员会1" xfId="434"/>
    <cellStyle name="差_530629_2006年县级财政报表附表" xfId="435"/>
    <cellStyle name="_佛山_2009年初审后供电成本" xfId="436"/>
    <cellStyle name="差_下半年禁毒办案经费分配2544.3万元" xfId="437"/>
    <cellStyle name="_清远" xfId="438"/>
    <cellStyle name="_佛山_2009年初审后供电成本 (2)" xfId="439"/>
    <cellStyle name="_佛山_2009年汕尾局技改计划" xfId="440"/>
    <cellStyle name="_佛山_附件4：二○○九年东莞局一般生产类技改项目预算表（省审查后生技部格式1202改1）" xfId="441"/>
    <cellStyle name="_揭阳_Book4" xfId="442"/>
    <cellStyle name="_江门供电局2009年技改、IT项目计划表（审后）11.21" xfId="443"/>
    <cellStyle name="_佛山_供电、其他成本预算-B" xfId="444"/>
    <cellStyle name="_佛山_广东电网公司2008年技改项目调整计划-正式发文附件" xfId="445"/>
    <cellStyle name="_佛山_广东电网公司电力通信中心2009年预算报表" xfId="446"/>
    <cellStyle name="_佛山_惠州供电局2009年申报技改修理项目预算汇总表（审查调整）" xfId="447"/>
    <cellStyle name="_佛山_茂名局" xfId="448"/>
    <cellStyle name="_一般技改_湛江" xfId="449"/>
    <cellStyle name="后继超链接" xfId="450"/>
    <cellStyle name="_佛山_培训中心技改审定后预算" xfId="451"/>
    <cellStyle name="_科技开发_项目表" xfId="452"/>
    <cellStyle name="_佛山_清远" xfId="453"/>
    <cellStyle name="_佛山_汕头" xfId="454"/>
    <cellStyle name="_佛山_项目表" xfId="455"/>
    <cellStyle name="_云浮审批类计划" xfId="456"/>
    <cellStyle name="_揭阳_电科院" xfId="457"/>
    <cellStyle name="_附件2：2010年度预算报表(广电预表)-供电局及中心机构适用" xfId="458"/>
    <cellStyle name="_技术改造项目明细" xfId="459"/>
    <cellStyle name="_一般技改_广东电网公司电力通信中心2009年预算报表" xfId="460"/>
    <cellStyle name="_附件3：2008年电量线损、总销售电价等调整后预算分解表（市场部负责，调度中心协助）" xfId="461"/>
    <cellStyle name="_附件4：二○○九年东莞局一般生产类技改项目预算表（省审查后生技部格式1202改1）" xfId="462"/>
    <cellStyle name="_工资费用_1" xfId="463"/>
    <cellStyle name="_工资附加费用" xfId="464"/>
    <cellStyle name="_工资附加费用_2009年初审后供电成本" xfId="465"/>
    <cellStyle name="_工资附加费用_材料修理、其他日常费用表" xfId="466"/>
    <cellStyle name="_工资附加费用_工资费用" xfId="467"/>
    <cellStyle name="_投资收益" xfId="468"/>
    <cellStyle name="_龙门" xfId="469"/>
    <cellStyle name="差_县公司" xfId="470"/>
    <cellStyle name="_工资附加费用_农电-其他-附表1" xfId="471"/>
    <cellStyle name="_售电收入预算_供电、其他成本预算-B" xfId="472"/>
    <cellStyle name="_工资附加费用_农电-其他-附表3" xfId="473"/>
    <cellStyle name="_工资附加费用_农电-其他-附表4" xfId="474"/>
    <cellStyle name="_工资附加费用_农电-其他总表" xfId="475"/>
    <cellStyle name="_公司本部" xfId="476"/>
    <cellStyle name="_科技项目资本性支出预算分拆母表" xfId="477"/>
    <cellStyle name="_供电成本编制表" xfId="478"/>
    <cellStyle name="差_云南水利电力有限公司" xfId="479"/>
    <cellStyle name="_惠州2" xfId="480"/>
    <cellStyle name="_供电成本表" xfId="481"/>
    <cellStyle name="_供电成本附表2-相关资料表惠州" xfId="482"/>
    <cellStyle name="_一般技改_2009年潮州供电局技改修理项目计划表" xfId="483"/>
    <cellStyle name="_供电成本情况汇总-第一方案" xfId="484"/>
    <cellStyle name="_供电成本调整后" xfId="485"/>
    <cellStyle name="_云浮地区（郁南供电局）2007年下半年项目070821" xfId="486"/>
    <cellStyle name="_购电成本预算(省中调适用)" xfId="487"/>
    <cellStyle name="_主营业务成本费用预算调整表" xfId="488"/>
    <cellStyle name="_广东电网公司2008年技改项目调整计划-正式发文附件" xfId="489"/>
    <cellStyle name="_韶关局" xfId="490"/>
    <cellStyle name="_惠州供电局2008年预算（分解）" xfId="491"/>
    <cellStyle name="_广东电网公司年度预算报表(广电预表)-惠州供电局IT规划类项目（审查后）" xfId="492"/>
    <cellStyle name="差_河源_技术改造类项目预算附表2-IT规划" xfId="493"/>
    <cellStyle name="_广东电网公司年度预算报表(茂名局)061108" xfId="494"/>
    <cellStyle name="_惠州_单位供电成本" xfId="495"/>
    <cellStyle name="_广州" xfId="496"/>
    <cellStyle name="_广州_网信部-09年信息化项目计划表-修改本部" xfId="497"/>
    <cellStyle name="_广州-2007年预算" xfId="498"/>
    <cellStyle name="_科技开发_2009年潮州供电局技改审批类项目计划表" xfId="499"/>
    <cellStyle name="常规_1收入执行情况_4" xfId="500"/>
    <cellStyle name="_技术改造类项目预算附表1-一般技改_1" xfId="501"/>
    <cellStyle name="_广州供电局2007年技改项目计划表(12.20）上报" xfId="502"/>
    <cellStyle name="_海丰审批类技改项目" xfId="503"/>
    <cellStyle name="_化州" xfId="504"/>
    <cellStyle name="常规_3支出执行" xfId="505"/>
    <cellStyle name="_一般技改_培训中心技改审定后预算" xfId="506"/>
    <cellStyle name="好_清远_实际调整底稿" xfId="507"/>
    <cellStyle name="_化州08年项目" xfId="508"/>
    <cellStyle name="_惠州供电局2008年修理、技改项目调整计划（7-3报生技部）" xfId="509"/>
    <cellStyle name="_惠州" xfId="510"/>
    <cellStyle name="_惠州_08年初审后" xfId="511"/>
    <cellStyle name="_惠州_东莞" xfId="512"/>
    <cellStyle name="_惠州_附件4：二○○九年东莞局修理及技改预算表（省审查后生技部格式1121改）" xfId="513"/>
    <cellStyle name="_惠州_附件4：二○○九年东莞局一般生产类技改项目预算表（省审查后生技部格式1202改1）" xfId="514"/>
    <cellStyle name="列标题" xfId="515"/>
    <cellStyle name="_技术改造类项目预算附表2-IT规划" xfId="516"/>
    <cellStyle name="_惠州_供电成本情况汇总-第一方案" xfId="517"/>
    <cellStyle name="_惠州_惠州-2007年预算" xfId="518"/>
    <cellStyle name="强调文字颜色 2 2" xfId="519"/>
    <cellStyle name="_惠州_惠州供电局2008年预算（分解）" xfId="520"/>
    <cellStyle name="_惠州_资本性支出预算汇总表" xfId="521"/>
    <cellStyle name="_利润表" xfId="522"/>
    <cellStyle name="_江门" xfId="523"/>
    <cellStyle name="_惠州-2007年预算" xfId="524"/>
    <cellStyle name="常规_16高新区18年支出" xfId="525"/>
    <cellStyle name="_惠州供电局2007年预算内部分解下达汇总" xfId="526"/>
    <cellStyle name="_惠州供电局2009年申报技改修理项目预算汇总表（审查调整）" xfId="527"/>
    <cellStyle name="_技改补充" xfId="528"/>
    <cellStyle name="_惠州供电局2009年审批类技改项目预算汇总表（调整上报省公司）" xfId="529"/>
    <cellStyle name="_惠州供电局县级供电企业（子公司）预算调整" xfId="530"/>
    <cellStyle name="_技改" xfId="531"/>
    <cellStyle name="_茂名（计划下达）" xfId="532"/>
    <cellStyle name="_技改_梅州供电局2009年技改修理项目计划表（2008.11.20）" xfId="533"/>
    <cellStyle name="_技改_梅州供电局2009年技改修理项目计划表（2008.12.02）" xfId="534"/>
    <cellStyle name="_技改和修理07下半年补充(信息通信类)" xfId="535"/>
    <cellStyle name="_培训" xfId="536"/>
    <cellStyle name="_技改计划090106（网信类）" xfId="537"/>
    <cellStyle name="_技改项目明细预算执行情况分析表（季报）" xfId="538"/>
    <cellStyle name="标题 1 2" xfId="539"/>
    <cellStyle name="_技改项目明细预算执行情况分析表（季报）_附件7：2008年成本费用预算明细表（局机关各部门、二级生产部门和直属各区局填报成本费用预算适用，供电和农电格式通用）" xfId="540"/>
    <cellStyle name="_技术改造类项目预算附表2-IT规划_1" xfId="541"/>
    <cellStyle name="常规 2 8" xfId="542"/>
    <cellStyle name="输入 2" xfId="543"/>
    <cellStyle name="_技术改造类项目预算附表3-科技资本性" xfId="544"/>
    <cellStyle name="_技术改造类项目预算附表4-营销资本性" xfId="545"/>
    <cellStyle name="_江门_技术改造类项目预算附表2-IT规划" xfId="546"/>
    <cellStyle name="_深圳-2007年预算" xfId="547"/>
    <cellStyle name="_江门2007年电网建设和小型基建预算分解" xfId="548"/>
    <cellStyle name="Bad" xfId="549"/>
    <cellStyle name="_揭阳07年度技改续建项目" xfId="550"/>
    <cellStyle name="常规_6市直支_2" xfId="551"/>
    <cellStyle name="常规_2018年市直对县区转移支付情况表（分地区）_1" xfId="552"/>
    <cellStyle name="_江门-2007年预算" xfId="553"/>
    <cellStyle name="_江门供电局2008年技改项目计划表（调整上报）7.4" xfId="554"/>
    <cellStyle name="_利润" xfId="555"/>
    <cellStyle name="_江门供电局2007年技改项目计划表（审后上报A）1.10" xfId="556"/>
    <cellStyle name="_江门供电局2008年修理项目计划表（调整上报）7.3" xfId="557"/>
    <cellStyle name="常规_2018年市直对县区转移支付情况表（分地区）" xfId="558"/>
    <cellStyle name="_江门供电局2009年技改、IT项目计划表（审后调整）12.01" xfId="559"/>
    <cellStyle name="_江门供电局2009年技改项目计划表11.05" xfId="560"/>
    <cellStyle name="Milliers_!!!GO" xfId="561"/>
    <cellStyle name="_江门供电局2009年农电运行费用预算编制表" xfId="562"/>
    <cellStyle name="_揭阳" xfId="563"/>
    <cellStyle name="_揭阳_2008年广东电网公司修理计划" xfId="564"/>
    <cellStyle name="_揭阳_梅州供电局2008年技改项目预算调整表（2008.07.04）" xfId="565"/>
    <cellStyle name="好_供电成本情况汇总-第一方案_实际调整底稿" xfId="566"/>
    <cellStyle name="_科技开发_培训中心技改审定后预算" xfId="567"/>
    <cellStyle name="_借款预算表" xfId="568"/>
    <cellStyle name="_科技开发" xfId="569"/>
    <cellStyle name="_科技开发_2009年潮州供电局技改修理项目计划表" xfId="570"/>
    <cellStyle name="好_指标五" xfId="571"/>
    <cellStyle name="货币 2" xfId="572"/>
    <cellStyle name="_梅州局" xfId="573"/>
    <cellStyle name="_科技开发_附件4：二○○九年东莞局修理及技改预算表（省审查后生技部格式1121改）" xfId="574"/>
    <cellStyle name="_年购电单价" xfId="575"/>
    <cellStyle name="_通信通道、试验检验和委托运行维护费预算明细表" xfId="576"/>
    <cellStyle name="_科技开发_附件4：二○○九年东莞局一般生产类技改项目预算表（省审查后生技部格式1202改1）" xfId="577"/>
    <cellStyle name="_科技开发_广东电网公司2008年技改项目调整计划-正式发文附件" xfId="578"/>
    <cellStyle name="_科技开发_广东电网公司2009年技改项目计划（生产类第一批）" xfId="579"/>
    <cellStyle name="_完成稿" xfId="580"/>
    <cellStyle name="_科技开发_广东电网公司电力通信中心2009年预算报表" xfId="581"/>
    <cellStyle name="_科技开发_惠州供电局2009年申报技改修理项目预算汇总表（审查调整）" xfId="582"/>
    <cellStyle name="_阳江12" xfId="583"/>
    <cellStyle name="_其他资本性支出明细表" xfId="584"/>
    <cellStyle name="_科技开发_茂名局" xfId="585"/>
    <cellStyle name="计算 2" xfId="586"/>
    <cellStyle name="_农电-其他总表_2009年初审后供电成本" xfId="587"/>
    <cellStyle name="_科技项目预算汇总表" xfId="588"/>
    <cellStyle name="_汕头-06年预算调整" xfId="589"/>
    <cellStyle name="常规 9" xfId="590"/>
    <cellStyle name="_科技资本性-杨绍群-1217" xfId="591"/>
    <cellStyle name="_利润表汇编" xfId="592"/>
    <cellStyle name="_阳江供电局2007年修理项目计划明细表-年中调整表-新" xfId="593"/>
    <cellStyle name="_利润及利润分配表" xfId="594"/>
    <cellStyle name="_利润总表" xfId="595"/>
    <cellStyle name="_一般技改" xfId="596"/>
    <cellStyle name="_连南" xfId="597"/>
    <cellStyle name="_连南技改" xfId="598"/>
    <cellStyle name="常规_11全市收入预算_3" xfId="599"/>
    <cellStyle name="_连山技改" xfId="600"/>
    <cellStyle name="_茂名局_~3984830" xfId="601"/>
    <cellStyle name="_茂名局_08年预算(供电成本材料费及其他资本性支出)已接管代管县现场审核最终数" xfId="602"/>
    <cellStyle name="_消号项目明细表（终版）" xfId="603"/>
    <cellStyle name="_茂名局_1" xfId="604"/>
    <cellStyle name="_茂名局_茂名" xfId="605"/>
    <cellStyle name="_茂名县级供电企业（子公司）预算调整" xfId="606"/>
    <cellStyle name="_梅州供电局2009年技改修理项目计划表（2008.12.01）" xfId="607"/>
    <cellStyle name="_梅州供电局2009年技改修理项目计划表（2008.12.02）" xfId="608"/>
    <cellStyle name="_每月初报生技数" xfId="609"/>
    <cellStyle name="_年初下达" xfId="610"/>
    <cellStyle name="_农电-其他-附表1" xfId="611"/>
    <cellStyle name="_一般技改_附件4：二○○九年东莞局一般生产类技改项目预算表（省审查后生技部格式1202改1）" xfId="612"/>
    <cellStyle name="_农电-其他-附表2" xfId="613"/>
    <cellStyle name="_农电-其他-附表3" xfId="614"/>
    <cellStyle name="_农电-其他-附表5" xfId="615"/>
    <cellStyle name="_农电-其他总表" xfId="616"/>
    <cellStyle name="_预算申请工作模板－经营性" xfId="617"/>
    <cellStyle name="_农电政策性资金" xfId="618"/>
    <cellStyle name="_其他修理项目预算表" xfId="619"/>
    <cellStyle name="_其他资本性-各县明细" xfId="620"/>
    <cellStyle name="_清远08年技改项目(连山）" xfId="621"/>
    <cellStyle name="_顺德供电局修理项目库项目计划表（4月）" xfId="622"/>
    <cellStyle name="0,0&#13;&#10;NA&#13;&#10;" xfId="623"/>
    <cellStyle name="_弱电系统设备配置报价清单" xfId="624"/>
    <cellStyle name="_汕头_1" xfId="625"/>
    <cellStyle name="_汕头局" xfId="626"/>
    <cellStyle name="_上报格式" xfId="627"/>
    <cellStyle name="_上年实际" xfId="628"/>
    <cellStyle name="_韶关县级供电企业（子公司）预算调整" xfId="629"/>
    <cellStyle name="_深圳局" xfId="630"/>
    <cellStyle name="_通信" xfId="631"/>
    <cellStyle name="_云浮地区（新兴供电局）2007年下半年重新上报项目070917" xfId="632"/>
    <cellStyle name="_网信部-09年信息化项目计划表-修改本部" xfId="633"/>
    <cellStyle name="好_2009年初审后供电成本" xfId="634"/>
    <cellStyle name="_县局改造项目统计1" xfId="635"/>
    <cellStyle name="_湛江_网信部-09年信息化项目计划表-修改本部" xfId="636"/>
    <cellStyle name="_现金流量表_广州" xfId="637"/>
    <cellStyle name="_项目计划表" xfId="638"/>
    <cellStyle name="_项目预算审查结果" xfId="639"/>
    <cellStyle name="_小型基建项目" xfId="640"/>
    <cellStyle name="_一般技改_惠州供电局2009年申报技改修理项目预算汇总表（审查调整）" xfId="641"/>
    <cellStyle name="一般_SGV" xfId="642"/>
    <cellStyle name="40% - 强调文字颜色 5 3" xfId="643"/>
    <cellStyle name="_小型基建项目预算表" xfId="644"/>
    <cellStyle name="_修理费项目预算表" xfId="645"/>
    <cellStyle name="_阳春" xfId="646"/>
    <cellStyle name="_阳江" xfId="647"/>
    <cellStyle name="_阳江供电局2007年技改项目计划" xfId="648"/>
    <cellStyle name="差_地方配套按人均增幅控制8.30xl" xfId="649"/>
    <cellStyle name="_阳江供电局2007年技改项目计划（预算）表-年中调整表-新9.3" xfId="650"/>
    <cellStyle name="_阳江供电局2007年修理项目计划明细表-年中调整表-新9.10" xfId="651"/>
    <cellStyle name="_一般技改_2009年潮州供电局技改审批类项目计划表" xfId="652"/>
    <cellStyle name="_一般技改_2009年预算(营销费)报表20081102" xfId="653"/>
    <cellStyle name="后继超级链接" xfId="654"/>
    <cellStyle name="_一般技改_附件4：二○○九年东莞局修理及技改预算表（省审查后生技部格式1121改）" xfId="655"/>
    <cellStyle name="_一般技改_广东电网公司2009年技改项目计划（生产类第一批）" xfId="656"/>
    <cellStyle name="123" xfId="657"/>
    <cellStyle name="_一般技改_项目表" xfId="658"/>
    <cellStyle name="_一般技改_一般技改" xfId="659"/>
    <cellStyle name="통화_BOILER-CO1" xfId="660"/>
    <cellStyle name="comma zerodec" xfId="661"/>
    <cellStyle name="_一般技改_中试所" xfId="662"/>
    <cellStyle name="_预算申报" xfId="663"/>
    <cellStyle name="差_业务工作量指标" xfId="664"/>
    <cellStyle name="20% - 强调文字颜色 6 3" xfId="665"/>
    <cellStyle name="_预算调整-中调所" xfId="666"/>
    <cellStyle name="_预算执行汇总表" xfId="667"/>
    <cellStyle name="comma-d" xfId="668"/>
    <cellStyle name="_云浮" xfId="669"/>
    <cellStyle name="_云浮_1" xfId="670"/>
    <cellStyle name="_云浮地区（新兴供电局）2007年下半年审批类技改项目计划070924" xfId="671"/>
    <cellStyle name="_云浮地区（郁南供电局）2007年下半年审批类技改项目计划070924" xfId="672"/>
    <cellStyle name="_云浮地区（郁南供电局）2007年下半年重新上报项目070917" xfId="673"/>
    <cellStyle name="_云浮局" xfId="674"/>
    <cellStyle name="_云浮审批类项目070815" xfId="675"/>
    <cellStyle name="_湛江" xfId="676"/>
    <cellStyle name="_湛江_东莞" xfId="677"/>
    <cellStyle name="_湛江_通信中心8" xfId="678"/>
    <cellStyle name="_湛江局" xfId="679"/>
    <cellStyle name="_湛江雷州" xfId="680"/>
    <cellStyle name="_湛江吴川" xfId="681"/>
    <cellStyle name="_肇庆局" xfId="682"/>
    <cellStyle name="_中山" xfId="683"/>
    <cellStyle name="_中山(调整后)" xfId="684"/>
    <cellStyle name="_中山_1" xfId="685"/>
    <cellStyle name="_中山2008年调整(20080707)" xfId="686"/>
    <cellStyle name="_资本性支出项目明细表(750万)" xfId="687"/>
    <cellStyle name="_中山2008年修理计划(11245万元)" xfId="688"/>
    <cellStyle name="_中调" xfId="689"/>
    <cellStyle name="_中调22" xfId="690"/>
    <cellStyle name="Comma 2" xfId="691"/>
    <cellStyle name="_中调所" xfId="692"/>
    <cellStyle name="_中调所-2007年预算" xfId="693"/>
    <cellStyle name="_珠海" xfId="694"/>
    <cellStyle name="_主要指标预算" xfId="695"/>
    <cellStyle name="_主营业务成本费用预算" xfId="696"/>
    <cellStyle name="霓付 [0]_ +Foil &amp; -FOIL &amp; PAPER" xfId="697"/>
    <cellStyle name="_资本性收支预算" xfId="698"/>
    <cellStyle name="_资本性支出项目明细表" xfId="699"/>
    <cellStyle name="_资本性支出预算汇总表" xfId="700"/>
    <cellStyle name="_资本性支出预算下达汇总表" xfId="701"/>
    <cellStyle name="常规 4 2" xfId="702"/>
    <cellStyle name="_资产经营" xfId="703"/>
    <cellStyle name="好_下半年禁毒办案经费分配2544.3万元" xfId="704"/>
    <cellStyle name="40% - 强调文字颜色 6 2" xfId="705"/>
    <cellStyle name="_资产经营考核指标" xfId="706"/>
    <cellStyle name="_资负表" xfId="707"/>
    <cellStyle name="_总销售电价" xfId="708"/>
    <cellStyle name="Accent1 - 20%" xfId="709"/>
    <cellStyle name="20% - Accent1" xfId="710"/>
    <cellStyle name="20% - Accent2" xfId="711"/>
    <cellStyle name="20% - Accent4" xfId="712"/>
    <cellStyle name="20% - Accent5" xfId="713"/>
    <cellStyle name="20% - 强调文字颜色 1 2" xfId="714"/>
    <cellStyle name="20% - 强调文字颜色 2 2" xfId="715"/>
    <cellStyle name="20% - 强调文字颜色 2 3" xfId="716"/>
    <cellStyle name="20% - 强调文字颜色 3 2" xfId="717"/>
    <cellStyle name="差_转移支付" xfId="718"/>
    <cellStyle name="20% - 强调文字颜色 3 3" xfId="719"/>
    <cellStyle name="20% - 强调文字颜色 4 2" xfId="720"/>
    <cellStyle name="20% - 强调文字颜色 4 3" xfId="721"/>
    <cellStyle name="20% - 强调文字颜色 5 2" xfId="722"/>
    <cellStyle name="20% - 强调文字颜色 5 3" xfId="723"/>
    <cellStyle name="20% - 强调文字颜色 6 2" xfId="724"/>
    <cellStyle name="40% - Accent1" xfId="725"/>
    <cellStyle name="40% - Accent3" xfId="726"/>
    <cellStyle name="Normal - Style1" xfId="727"/>
    <cellStyle name="40% - Accent4" xfId="728"/>
    <cellStyle name="警告文本 2" xfId="729"/>
    <cellStyle name="40% - Accent5" xfId="730"/>
    <cellStyle name="40% - Accent6" xfId="731"/>
    <cellStyle name="40% - 强调文字颜色 1 2" xfId="732"/>
    <cellStyle name="40% - 强调文字颜色 1 3" xfId="733"/>
    <cellStyle name="40% - 强调文字颜色 2 2" xfId="734"/>
    <cellStyle name="40% - 强调文字颜色 2 3" xfId="735"/>
    <cellStyle name="40% - 强调文字颜色 3 2" xfId="736"/>
    <cellStyle name="40% - 强调文字颜色 3 3" xfId="737"/>
    <cellStyle name="40% - 强调文字颜色 4 2" xfId="738"/>
    <cellStyle name="40% - 强调文字颜色 4 3" xfId="739"/>
    <cellStyle name="好_Book1_县公司" xfId="740"/>
    <cellStyle name="好_2006年分析表" xfId="741"/>
    <cellStyle name="40% - 强调文字颜色 5 2" xfId="742"/>
    <cellStyle name="40% - 强调文字颜色 6 3" xfId="743"/>
    <cellStyle name="60% - Accent1" xfId="744"/>
    <cellStyle name="60% - Accent2" xfId="745"/>
    <cellStyle name="60% - Accent3" xfId="746"/>
    <cellStyle name="per.style" xfId="747"/>
    <cellStyle name="60% - Accent4" xfId="748"/>
    <cellStyle name="强调文字颜色 4 2" xfId="749"/>
    <cellStyle name="60% - Accent5" xfId="750"/>
    <cellStyle name="强调文字颜色 4 3" xfId="751"/>
    <cellStyle name="60% - Accent6" xfId="752"/>
    <cellStyle name="60% - 强调文字颜色 1 2" xfId="753"/>
    <cellStyle name="60% - 强调文字颜色 1 3" xfId="754"/>
    <cellStyle name="60% - 强调文字颜色 2 2" xfId="755"/>
    <cellStyle name="@ET_Style?p.p0" xfId="756"/>
    <cellStyle name="60% - 强调文字颜色 3 2" xfId="757"/>
    <cellStyle name="60% - 强调文字颜色 3 3" xfId="758"/>
    <cellStyle name="60% - 强调文字颜色 4 2" xfId="759"/>
    <cellStyle name="60% - 强调文字颜色 4 3" xfId="760"/>
    <cellStyle name="60% - 强调文字颜色 5 2" xfId="761"/>
    <cellStyle name="60% - 强调文字颜色 5 3" xfId="762"/>
    <cellStyle name="60% - 强调文字颜色 6 2" xfId="763"/>
    <cellStyle name="60% - 强调文字颜色 6 3" xfId="764"/>
    <cellStyle name="差_供电、其他成本预算-B" xfId="765"/>
    <cellStyle name="6mal" xfId="766"/>
    <cellStyle name="Accent1" xfId="767"/>
    <cellStyle name="差_2006年基础数据" xfId="768"/>
    <cellStyle name="Accent1 - 40%" xfId="769"/>
    <cellStyle name="Accent1 - 60%" xfId="770"/>
    <cellStyle name="Accent1_公安安全支出补充表5.14" xfId="771"/>
    <cellStyle name="Accent2 - 60%" xfId="772"/>
    <cellStyle name="Accent2_公安安全支出补充表5.14" xfId="773"/>
    <cellStyle name="差_2007年检察院案件数" xfId="774"/>
    <cellStyle name="Accent3" xfId="775"/>
    <cellStyle name="Accent3 - 20%" xfId="776"/>
    <cellStyle name="Accent3 - 40%" xfId="777"/>
    <cellStyle name="差_县市旗测算-新科目（20080627）" xfId="778"/>
    <cellStyle name="㼿㼿?" xfId="779"/>
    <cellStyle name="好_2009年一般性转移支付标准工资_~4190974" xfId="780"/>
    <cellStyle name="Accent3 - 60%" xfId="781"/>
    <cellStyle name="Accent3_公安安全支出补充表5.14" xfId="782"/>
    <cellStyle name="Accent4" xfId="783"/>
    <cellStyle name="Accent4 - 20%" xfId="784"/>
    <cellStyle name="Accent4 - 40%" xfId="785"/>
    <cellStyle name="捠壿 [0.00]_Region Orders (2)" xfId="786"/>
    <cellStyle name="Accent4 - 60%" xfId="787"/>
    <cellStyle name="Accent4_公安安全支出补充表5.14" xfId="788"/>
    <cellStyle name="Accent5" xfId="789"/>
    <cellStyle name="Accent5 - 20%" xfId="790"/>
    <cellStyle name="Accent5 - 60%" xfId="791"/>
    <cellStyle name="Accent5_公安安全支出补充表5.14" xfId="792"/>
    <cellStyle name="Accent6" xfId="793"/>
    <cellStyle name="Accent6 - 20%" xfId="794"/>
    <cellStyle name="Accent6 - 40%" xfId="795"/>
    <cellStyle name="Accent6 - 60%" xfId="796"/>
    <cellStyle name="常规 4" xfId="797"/>
    <cellStyle name="Accent6_公安安全支出补充表5.14" xfId="798"/>
    <cellStyle name="args.style" xfId="799"/>
    <cellStyle name="Black" xfId="800"/>
    <cellStyle name="Calc Currency (0)" xfId="801"/>
    <cellStyle name="Calculation" xfId="802"/>
    <cellStyle name="Check Cell" xfId="803"/>
    <cellStyle name="ColLevel_0" xfId="804"/>
    <cellStyle name="Comma [0]" xfId="805"/>
    <cellStyle name="Comma_!!!GO" xfId="806"/>
    <cellStyle name="Currency [0]" xfId="807"/>
    <cellStyle name="Currency 2" xfId="808"/>
    <cellStyle name="Currency_!!!GO" xfId="809"/>
    <cellStyle name="Currency1" xfId="810"/>
    <cellStyle name="Date" xfId="811"/>
    <cellStyle name="Dezimal [0]_laroux" xfId="812"/>
    <cellStyle name="Dezimal_laroux" xfId="813"/>
    <cellStyle name="Dollar (zero dec)" xfId="814"/>
    <cellStyle name="Euro" xfId="815"/>
    <cellStyle name="Explanatory Text" xfId="816"/>
    <cellStyle name="Followed Hyperlink_AheadBehind.xls Chart 23" xfId="817"/>
    <cellStyle name="gcd" xfId="818"/>
    <cellStyle name="常规 10" xfId="819"/>
    <cellStyle name="Good" xfId="820"/>
    <cellStyle name="Grey" xfId="821"/>
    <cellStyle name="千位分隔 13" xfId="822"/>
    <cellStyle name="Header1" xfId="823"/>
    <cellStyle name="Header2" xfId="824"/>
    <cellStyle name="Heading 1" xfId="825"/>
    <cellStyle name="Heading 2" xfId="826"/>
    <cellStyle name="Heading 3" xfId="827"/>
    <cellStyle name="Heading 4" xfId="828"/>
    <cellStyle name="HEADING1" xfId="829"/>
    <cellStyle name="HEADING2" xfId="830"/>
    <cellStyle name="Hyperlink_AheadBehind.xls Chart 23" xfId="831"/>
    <cellStyle name="Input" xfId="832"/>
    <cellStyle name="Input [yellow]" xfId="833"/>
    <cellStyle name="Input Cells" xfId="834"/>
    <cellStyle name="归盒啦_95" xfId="835"/>
    <cellStyle name="Linked Cell" xfId="836"/>
    <cellStyle name="Linked Cells" xfId="837"/>
    <cellStyle name="Millares [0]_96 Risk" xfId="838"/>
    <cellStyle name="Millares_96 Risk" xfId="839"/>
    <cellStyle name="Milliers [0]_!!!GO" xfId="840"/>
    <cellStyle name="Moneda [0]_96 Risk" xfId="841"/>
    <cellStyle name="Moneda_96 Risk" xfId="842"/>
    <cellStyle name="Mon閠aire [0]_!!!GO" xfId="843"/>
    <cellStyle name="Mon閠aire_!!!GO" xfId="844"/>
    <cellStyle name="Neutral" xfId="845"/>
    <cellStyle name="no dec" xfId="846"/>
    <cellStyle name="Non défini" xfId="847"/>
    <cellStyle name="㼿㼿㼿㼿㼿㼿㼿㼿" xfId="848"/>
    <cellStyle name="Norma,_laroux_4_营业在建 (2)_E21" xfId="849"/>
    <cellStyle name="Note" xfId="850"/>
    <cellStyle name="Output" xfId="851"/>
    <cellStyle name="Percent [2]" xfId="852"/>
    <cellStyle name="Percent [2]P" xfId="853"/>
    <cellStyle name="Percent 2" xfId="854"/>
    <cellStyle name="Percent_!!!GO" xfId="855"/>
    <cellStyle name="Pourcentage_pldt" xfId="856"/>
    <cellStyle name="PSChar" xfId="857"/>
    <cellStyle name="PSDate" xfId="858"/>
    <cellStyle name="PSDec" xfId="859"/>
    <cellStyle name="PSHeading" xfId="860"/>
    <cellStyle name="PSInt" xfId="861"/>
    <cellStyle name="PSSpacer" xfId="862"/>
    <cellStyle name="Red" xfId="863"/>
    <cellStyle name="差_2008年县级公安保障标准落实奖励经费分配测算" xfId="864"/>
    <cellStyle name="RowLevel_0" xfId="865"/>
    <cellStyle name="差_1110洱源县" xfId="866"/>
    <cellStyle name="RowLevel_1" xfId="867"/>
    <cellStyle name="RowLevel_2" xfId="868"/>
    <cellStyle name="sstot" xfId="869"/>
    <cellStyle name="Standard_AREAS" xfId="870"/>
    <cellStyle name="Style 1" xfId="871"/>
    <cellStyle name="好_检验表" xfId="872"/>
    <cellStyle name="t" xfId="873"/>
    <cellStyle name="t_HVAC Equipment (3)" xfId="874"/>
    <cellStyle name="Title" xfId="875"/>
    <cellStyle name="Total" xfId="876"/>
    <cellStyle name="Tusental (0)_pldt" xfId="877"/>
    <cellStyle name="Tusental_pldt" xfId="878"/>
    <cellStyle name="Valuta (0)_pldt" xfId="879"/>
    <cellStyle name="Warning Text" xfId="880"/>
    <cellStyle name="百分比 2" xfId="881"/>
    <cellStyle name="百分比 3" xfId="882"/>
    <cellStyle name="百分比 4" xfId="883"/>
    <cellStyle name="捠壿_Region Orders (2)" xfId="884"/>
    <cellStyle name="编号" xfId="885"/>
    <cellStyle name="标题 2 2" xfId="886"/>
    <cellStyle name="标题 3 2" xfId="887"/>
    <cellStyle name="千位分隔 3" xfId="888"/>
    <cellStyle name="标题 4 2" xfId="889"/>
    <cellStyle name="好_第一部分：综合全" xfId="890"/>
    <cellStyle name="标题 5" xfId="891"/>
    <cellStyle name="好_00省级(打印)" xfId="892"/>
    <cellStyle name="标题1" xfId="893"/>
    <cellStyle name="表标题" xfId="894"/>
    <cellStyle name="表名" xfId="895"/>
    <cellStyle name="部门" xfId="896"/>
    <cellStyle name="差 2" xfId="897"/>
    <cellStyle name="差 3" xfId="898"/>
    <cellStyle name="差_~4190974" xfId="899"/>
    <cellStyle name="差_~5676413" xfId="900"/>
    <cellStyle name="差_00省级(打印)" xfId="901"/>
    <cellStyle name="差_00省级(定稿)" xfId="902"/>
    <cellStyle name="差_03昭通" xfId="903"/>
    <cellStyle name="差_0502通海县" xfId="904"/>
    <cellStyle name="差_05玉溪" xfId="905"/>
    <cellStyle name="差_0605石屏县" xfId="906"/>
    <cellStyle name="差_08年预算(供电成本材料费及其他资本性支出)已接管代管县现场审核最终数" xfId="907"/>
    <cellStyle name="差_08年预算(供电成本材料费及其他资本性支出)已接管代管县现场审核最终数_技术改造类项目预算附表2-IT规划" xfId="908"/>
    <cellStyle name="差_08年预算(供电成本材料费及其他资本性支出)已接管代管县现场审核最终数_实际调整底稿" xfId="909"/>
    <cellStyle name="差_2、土地面积、人口、粮食产量基本情况" xfId="910"/>
    <cellStyle name="差_2006年分析表" xfId="911"/>
    <cellStyle name="差_2006年全省财力计算表（中央、决算）" xfId="912"/>
    <cellStyle name="差_2006年水利统计指标统计表" xfId="913"/>
    <cellStyle name="差_2007年可用财力" xfId="914"/>
    <cellStyle name="差_2007年人员分部门统计表" xfId="915"/>
    <cellStyle name="差_教师绩效工资测算表（离退休按各地上报数测算）2009年1月1日" xfId="916"/>
    <cellStyle name="差_2007年政法部门业务指标" xfId="917"/>
    <cellStyle name="差_2008年广东电网公司修理计划" xfId="918"/>
    <cellStyle name="差_2008年河源局技改修理项目预算调整" xfId="919"/>
    <cellStyle name="差_2008年清远局技改修理项目预算调整" xfId="920"/>
    <cellStyle name="差_2008年韶关局技改修理项目预算调整" xfId="921"/>
    <cellStyle name="差_2008年调整后预算-局机关" xfId="922"/>
    <cellStyle name="差_2008云南省分县市中小学教职工统计表（教育厅提供）" xfId="923"/>
    <cellStyle name="差_2009年初审后供电成本" xfId="924"/>
    <cellStyle name="差_2009年初审后供电成本 (2)" xfId="925"/>
    <cellStyle name="差_2009年一般性转移支付标准工资" xfId="926"/>
    <cellStyle name="差_2009年一般性转移支付标准工资_~4190974" xfId="927"/>
    <cellStyle name="差_2009年一般性转移支付标准工资_~5676413" xfId="928"/>
    <cellStyle name="差_2009年一般性转移支付标准工资_不用软件计算9.1不考虑经费管理评价xl" xfId="929"/>
    <cellStyle name="差_2009年一般性转移支付标准工资_地方配套按人均增幅控制8.30xl" xfId="930"/>
    <cellStyle name="差_2009年一般性转移支付标准工资_地方配套按人均增幅控制8.30一般预算平均增幅、人均可用财力平均增幅两次控制、社会治安系数调整、案件数调整xl" xfId="931"/>
    <cellStyle name="差_2009年一般性转移支付标准工资_地方配套按人均增幅控制8.31（调整结案率后）xl" xfId="932"/>
    <cellStyle name="差_2009年一般性转移支付标准工资_奖励补助测算5.22测试" xfId="933"/>
    <cellStyle name="差_2009年一般性转移支付标准工资_奖励补助测算5.23新" xfId="934"/>
    <cellStyle name="差_2009年一般性转移支付标准工资_奖励补助测算5.24冯铸" xfId="935"/>
    <cellStyle name="差_2006年28四川 4" xfId="936"/>
    <cellStyle name="差_2009年一般性转移支付标准工资_奖励补助测算7.23" xfId="937"/>
    <cellStyle name="差_2009年一般性转移支付标准工资_奖励补助测算7.25" xfId="938"/>
    <cellStyle name="常规_2018年市直对县区转移支付情况表（分地区）_3" xfId="939"/>
    <cellStyle name="差_2009年一般性转移支付标准工资_奖励补助测算7.25 (version 1) (version 1)" xfId="940"/>
    <cellStyle name="差_2广州大修技改项目调整计划(2008.7.4)" xfId="941"/>
    <cellStyle name="差_2广州大修技改项目调整计划(2008.7.4)_技术改造类项目预算附表2-IT规划" xfId="942"/>
    <cellStyle name="常规_1收入执行情况_2" xfId="943"/>
    <cellStyle name="差_32个县级供电企业08年初工资预算111" xfId="944"/>
    <cellStyle name="差_530623_2006年县级财政报表附表" xfId="945"/>
    <cellStyle name="差_5334_2006年迪庆县级财政报表附表" xfId="946"/>
    <cellStyle name="好_地方配套按人均增幅控制8.31（调整结案率后）xl" xfId="947"/>
    <cellStyle name="差_Book1" xfId="948"/>
    <cellStyle name="差_Book1_1" xfId="949"/>
    <cellStyle name="差_Book1_1_Book1" xfId="950"/>
    <cellStyle name="好_2009年一般性转移支付标准工资_不用软件计算9.1不考虑经费管理评价xl" xfId="951"/>
    <cellStyle name="差_Book1_2" xfId="952"/>
    <cellStyle name="差_Book1_Book1" xfId="953"/>
    <cellStyle name="差_Book1_县公司" xfId="954"/>
    <cellStyle name="差_Book1_银行账户情况表_2010年12月" xfId="955"/>
    <cellStyle name="差_M01-2(州市补助收入)" xfId="956"/>
    <cellStyle name="差_M03" xfId="957"/>
    <cellStyle name="差_不用软件计算9.1不考虑经费管理评价xl" xfId="958"/>
    <cellStyle name="差_财政供养人员" xfId="959"/>
    <cellStyle name="差_财政支出对上级的依赖程度" xfId="960"/>
    <cellStyle name="差_城建部门" xfId="961"/>
    <cellStyle name="差_地方配套按人均增幅控制8.30一般预算平均增幅、人均可用财力平均增幅两次控制、社会治安系数调整、案件数调整xl" xfId="962"/>
    <cellStyle name="差_地方配套按人均增幅控制8.31（调整结案率后）xl" xfId="963"/>
    <cellStyle name="差_第五部分(才淼、饶永宏）" xfId="964"/>
    <cellStyle name="差_第一部分：综合全" xfId="965"/>
    <cellStyle name="差_电科院" xfId="966"/>
    <cellStyle name="差_高中教师人数（教育厅1.6日提供）" xfId="967"/>
    <cellStyle name="差_供电成本情况汇总-第一方案" xfId="968"/>
    <cellStyle name="差_供电成本情况汇总-第一方案_实际调整底稿" xfId="969"/>
    <cellStyle name="差_广东电网公司2008年技改108项目调整计划11" xfId="970"/>
    <cellStyle name="差_广东电网公司2008年修理108项目调整计划表" xfId="971"/>
    <cellStyle name="差_河源_实际调整底稿" xfId="972"/>
    <cellStyle name="差_汇总" xfId="973"/>
    <cellStyle name="差_汇总-县级财政报表附表" xfId="974"/>
    <cellStyle name="好_一般技改项目预算调整表_技术改造类项目预算附表2-IT规划" xfId="975"/>
    <cellStyle name="差_技术改造类项目预算附表2-IT规划" xfId="976"/>
    <cellStyle name="差_检验表" xfId="977"/>
    <cellStyle name="差_检验表（调整后）" xfId="978"/>
    <cellStyle name="差_建行" xfId="979"/>
    <cellStyle name="日期" xfId="980"/>
    <cellStyle name="差_奖励补助测算5.23新" xfId="981"/>
    <cellStyle name="差_奖励补助测算5.24冯铸" xfId="982"/>
    <cellStyle name="差_奖励补助测算7.23" xfId="983"/>
    <cellStyle name="差_奖励补助测算7.25" xfId="984"/>
    <cellStyle name="差_教育厅提供义务教育及高中教师人数（2009年1月6日）" xfId="985"/>
    <cellStyle name="差_丽江汇总" xfId="986"/>
    <cellStyle name="差_其他资本性-各县明细_技术改造类项目预算附表2-IT规划" xfId="987"/>
    <cellStyle name="差_其他资本性-各县明细_实际调整底稿" xfId="988"/>
    <cellStyle name="差_清远" xfId="989"/>
    <cellStyle name="常规_12全市支出预算" xfId="990"/>
    <cellStyle name="差_清远_技术改造类项目预算附表2-IT规划" xfId="991"/>
    <cellStyle name="差_清远_实际调整底稿" xfId="992"/>
    <cellStyle name="差_三季度－表二" xfId="993"/>
    <cellStyle name="差_韶关" xfId="994"/>
    <cellStyle name="差_实际调整底稿" xfId="995"/>
    <cellStyle name="差_卫生部门" xfId="996"/>
    <cellStyle name="差_文体广播部门" xfId="997"/>
    <cellStyle name="差_下半年禁吸戒毒经费1000万元" xfId="998"/>
    <cellStyle name="差_县级公安机关公用经费标准奖励测算方案（定稿）" xfId="999"/>
    <cellStyle name="好_河源" xfId="1000"/>
    <cellStyle name="差_县级基础数据" xfId="1001"/>
    <cellStyle name="差_一般技改项目预算调整表_技术改造类项目预算附表2-IT规划" xfId="1002"/>
    <cellStyle name="差_义务教育阶段教职工人数（教育厅提供最终）" xfId="1003"/>
    <cellStyle name="差_银行账户情况表_2010年12月" xfId="1004"/>
    <cellStyle name="差_营销类资本性支出预算调整表(080815)" xfId="1005"/>
    <cellStyle name="差_营销类资本性支出预算调整表(080815)_技术改造类项目预算附表2-IT规划" xfId="1006"/>
    <cellStyle name="差_云南农村义务教育统计表" xfId="1007"/>
    <cellStyle name="差_云南省2008年中小学教师人数统计表" xfId="1008"/>
    <cellStyle name="差_云南省2008年中小学教职工情况（教育厅提供20090101加工整理）" xfId="1009"/>
    <cellStyle name="差_云南省2008年转移支付测算——州市本级考核部分及政策性测算" xfId="1010"/>
    <cellStyle name="差_湛江" xfId="1011"/>
    <cellStyle name="差_湛江_技术改造类项目预算附表2-IT规划" xfId="1012"/>
    <cellStyle name="差_湛江_实际调整底稿" xfId="1013"/>
    <cellStyle name="差_指标四" xfId="1014"/>
    <cellStyle name="好_供电成本情况汇总-第一方案" xfId="1015"/>
    <cellStyle name="常规 11" xfId="1016"/>
    <cellStyle name="常规 12" xfId="1017"/>
    <cellStyle name="常规 13" xfId="1018"/>
    <cellStyle name="常规 14" xfId="1019"/>
    <cellStyle name="常规 20" xfId="1020"/>
    <cellStyle name="常规 15" xfId="1021"/>
    <cellStyle name="常规 21" xfId="1022"/>
    <cellStyle name="常规 16" xfId="1023"/>
    <cellStyle name="常规 22" xfId="1024"/>
    <cellStyle name="常规 17" xfId="1025"/>
    <cellStyle name="好_2008年韶关局技改修理项目预算调整" xfId="1026"/>
    <cellStyle name="常规 23" xfId="1027"/>
    <cellStyle name="常规 18" xfId="1028"/>
    <cellStyle name="常规 24" xfId="1029"/>
    <cellStyle name="常规 19" xfId="1030"/>
    <cellStyle name="常规 2" xfId="1031"/>
    <cellStyle name="常规 2 2" xfId="1032"/>
    <cellStyle name="常规 2 2 2" xfId="1033"/>
    <cellStyle name="常规 2 3" xfId="1034"/>
    <cellStyle name="常规 2 4" xfId="1035"/>
    <cellStyle name="常规 2 5" xfId="1036"/>
    <cellStyle name="常规 2 6" xfId="1037"/>
    <cellStyle name="常规 2 7" xfId="1038"/>
    <cellStyle name="常规 2_02-2008决算报表格式" xfId="1039"/>
    <cellStyle name="常规 25" xfId="1040"/>
    <cellStyle name="常规 3" xfId="1041"/>
    <cellStyle name="常规 3 2" xfId="1042"/>
    <cellStyle name="常规 3_2011年输配电成本预算调整表初稿" xfId="1043"/>
    <cellStyle name="常规 4_2011年输配电成本预算调整表初稿" xfId="1044"/>
    <cellStyle name="常规 5" xfId="1045"/>
    <cellStyle name="常规 6" xfId="1046"/>
    <cellStyle name="常规 7" xfId="1047"/>
    <cellStyle name="常规 8" xfId="1048"/>
    <cellStyle name="常规 8 3" xfId="1049"/>
    <cellStyle name="超级链接" xfId="1050"/>
    <cellStyle name="分级显示行_1_13区汇总" xfId="1051"/>
    <cellStyle name="分级显示列_1_Book1" xfId="1052"/>
    <cellStyle name="行标题" xfId="1053"/>
    <cellStyle name="好 2" xfId="1054"/>
    <cellStyle name="好 3" xfId="1055"/>
    <cellStyle name="好_~4190974" xfId="1056"/>
    <cellStyle name="好_银行账户情况表_2010年12月" xfId="1057"/>
    <cellStyle name="好_高中教师人数（教育厅1.6日提供）" xfId="1058"/>
    <cellStyle name="好_~5676413" xfId="1059"/>
    <cellStyle name="好_00省级(定稿)" xfId="1060"/>
    <cellStyle name="好_03昭通" xfId="1061"/>
    <cellStyle name="好_0502通海县" xfId="1062"/>
    <cellStyle name="好_05玉溪" xfId="1063"/>
    <cellStyle name="好_0605石屏县" xfId="1064"/>
    <cellStyle name="好_08年预算(供电成本材料费及其他资本性支出)已接管代管县现场审核最终数" xfId="1065"/>
    <cellStyle name="好_08年预算(供电成本材料费及其他资本性支出)已接管代管县现场审核最终数_技术改造类项目预算附表2-IT规划" xfId="1066"/>
    <cellStyle name="好_1003牟定县" xfId="1067"/>
    <cellStyle name="好_1110洱源县" xfId="1068"/>
    <cellStyle name="好_11大理" xfId="1069"/>
    <cellStyle name="好_2、土地面积、人口、粮食产量基本情况" xfId="1070"/>
    <cellStyle name="好_2006年基础数据" xfId="1071"/>
    <cellStyle name="好_2006年全省财力计算表（中央、决算）" xfId="1072"/>
    <cellStyle name="好_2006年水利统计指标统计表" xfId="1073"/>
    <cellStyle name="好_2006年在职人员情况" xfId="1074"/>
    <cellStyle name="好_2007年检察院案件数" xfId="1075"/>
    <cellStyle name="好_2007年可用财力" xfId="1076"/>
    <cellStyle name="好_2007年人员分部门统计表" xfId="1077"/>
    <cellStyle name="㼿㼿㼿㼿㼿㼿" xfId="1078"/>
    <cellStyle name="好_2007年政法部门业务指标" xfId="1079"/>
    <cellStyle name="好_2008年广东电网公司修理计划" xfId="1080"/>
    <cellStyle name="好_2008年河源局技改修理项目预算调整" xfId="1081"/>
    <cellStyle name="好_2008年清远局技改修理项目预算调整" xfId="1082"/>
    <cellStyle name="好_2008年调整后预算-局机关" xfId="1083"/>
    <cellStyle name="好_2008云南省分县市中小学教职工统计表（教育厅提供）" xfId="1084"/>
    <cellStyle name="好_2009年初审后供电成本 (2)" xfId="1085"/>
    <cellStyle name="好_2009年一般性转移支付标准工资" xfId="1086"/>
    <cellStyle name="好_2009年一般性转移支付标准工资_~5676413" xfId="1087"/>
    <cellStyle name="好_2009年一般性转移支付标准工资_地方配套按人均增幅控制8.30xl" xfId="1088"/>
    <cellStyle name="40% - Accent6 2 3" xfId="1089"/>
    <cellStyle name="好_2009年一般性转移支付标准工资_地方配套按人均增幅控制8.30一般预算平均增幅、人均可用财力平均增幅两次控制、社会治安系数调整、案件数调整xl" xfId="1090"/>
    <cellStyle name="好_2009年一般性转移支付标准工资_地方配套按人均增幅控制8.31（调整结案率后）xl" xfId="1091"/>
    <cellStyle name="好_2009年一般性转移支付标准工资_奖励补助测算5.22测试" xfId="1092"/>
    <cellStyle name="好_2009年一般性转移支付标准工资_奖励补助测算5.23新" xfId="1093"/>
    <cellStyle name="好_2009年一般性转移支付标准工资_奖励补助测算5.24冯铸" xfId="1094"/>
    <cellStyle name="好_2009年一般性转移支付标准工资_奖励补助测算7.23" xfId="1095"/>
    <cellStyle name="好_2009年一般性转移支付标准工资_奖励补助测算7.25" xfId="1096"/>
    <cellStyle name="好_2009年一般性转移支付标准工资_奖励补助测算7.25 (version 1) (version 1)" xfId="1097"/>
    <cellStyle name="常规_16广清园收支" xfId="1098"/>
    <cellStyle name="好_2广州大修技改项目调整计划(2008.7.4)" xfId="1099"/>
    <cellStyle name="好_2广州大修技改项目调整计划(2008.7.4)_技术改造类项目预算附表2-IT规划" xfId="1100"/>
    <cellStyle name="商品名称" xfId="1101"/>
    <cellStyle name="好_32个县级供电企业08年初工资预算111" xfId="1102"/>
    <cellStyle name="好_530623_2006年县级财政报表附表" xfId="1103"/>
    <cellStyle name="好_530629_2006年县级财政报表附表" xfId="1104"/>
    <cellStyle name="好_5334_2006年迪庆县级财政报表附表" xfId="1105"/>
    <cellStyle name="好_Book1" xfId="1106"/>
    <cellStyle name="好_Book1_1" xfId="1107"/>
    <cellStyle name="好_Book1_1_Book1" xfId="1108"/>
    <cellStyle name="好_Book1_2" xfId="1109"/>
    <cellStyle name="好_Book1_Book1" xfId="1110"/>
    <cellStyle name="强调文字颜色 6 2" xfId="1111"/>
    <cellStyle name="好_Book2" xfId="1112"/>
    <cellStyle name="好_M01-2(州市补助收入)" xfId="1113"/>
    <cellStyle name="好_M03" xfId="1114"/>
    <cellStyle name="好_不用软件计算9.1不考虑经费管理评价xl" xfId="1115"/>
    <cellStyle name="好_财政供养人员" xfId="1116"/>
    <cellStyle name="好_财政支出对上级的依赖程度" xfId="1117"/>
    <cellStyle name="好_城建部门" xfId="1118"/>
    <cellStyle name="好_地方配套按人均增幅控制8.30一般预算平均增幅、人均可用财力平均增幅两次控制、社会治安系数调整、案件数调整xl" xfId="1119"/>
    <cellStyle name="好_第五部分(才淼、饶永宏）" xfId="1120"/>
    <cellStyle name="好_供电、其他成本预算-B" xfId="1121"/>
    <cellStyle name="好_广东电网公司2008年技改108项目调整计划11" xfId="1122"/>
    <cellStyle name="好_广东电网公司2008年修理108项目调整计划表" xfId="1123"/>
    <cellStyle name="好_河源_技术改造类项目预算附表2-IT规划" xfId="1124"/>
    <cellStyle name="好_河源_实际调整底稿" xfId="1125"/>
    <cellStyle name="好_汇总" xfId="1126"/>
    <cellStyle name="好_汇总-县级财政报表附表" xfId="1127"/>
    <cellStyle name="好_基础数据分析" xfId="1128"/>
    <cellStyle name="好_技术改造类项目预算附表2-IT规划" xfId="1129"/>
    <cellStyle name="好_检验表（调整后）" xfId="1130"/>
    <cellStyle name="好_建行" xfId="1131"/>
    <cellStyle name="好_奖励补助测算5.22测试" xfId="1132"/>
    <cellStyle name="好_奖励补助测算5.24冯铸" xfId="1133"/>
    <cellStyle name="好_奖励补助测算7.23" xfId="1134"/>
    <cellStyle name="好_奖励补助测算7.25" xfId="1135"/>
    <cellStyle name="好_奖励补助测算7.25 (version 1) (version 1)" xfId="1136"/>
    <cellStyle name="好_教育厅提供义务教育及高中教师人数（2009年1月6日）" xfId="1137"/>
    <cellStyle name="好_丽江汇总" xfId="1138"/>
    <cellStyle name="好_其他资本性-各县明细" xfId="1139"/>
    <cellStyle name="好_其他资本性-各县明细_技术改造类项目预算附表2-IT规划" xfId="1140"/>
    <cellStyle name="好_其他资本性-各县明细_实际调整底稿" xfId="1141"/>
    <cellStyle name="好_清远" xfId="1142"/>
    <cellStyle name="好_清远_技术改造类项目预算附表2-IT规划" xfId="1143"/>
    <cellStyle name="e鯪9Y_x000b_ 2 6 2" xfId="1144"/>
    <cellStyle name="好_三季度－表二" xfId="1145"/>
    <cellStyle name="好_汕头" xfId="1146"/>
    <cellStyle name="好_汕头_技术改造类项目预算附表2-IT规划" xfId="1147"/>
    <cellStyle name="好_实际调整底稿" xfId="1148"/>
    <cellStyle name="好_卫生部门" xfId="1149"/>
    <cellStyle name="好_文体广播部门" xfId="1150"/>
    <cellStyle name="好_下半年禁吸戒毒经费1000万元" xfId="1151"/>
    <cellStyle name="好_县公司" xfId="1152"/>
    <cellStyle name="好_县级公安机关公用经费标准奖励测算方案（定稿）" xfId="1153"/>
    <cellStyle name="好_县级基础数据" xfId="1154"/>
    <cellStyle name="好_业务工作量指标" xfId="1155"/>
    <cellStyle name="好_营销类资本性支出预算调整表(080815)_技术改造类项目预算附表2-IT规划" xfId="1156"/>
    <cellStyle name="好_云南农村义务教育统计表" xfId="1157"/>
    <cellStyle name="好_云南省2008年中小学教师人数统计表" xfId="1158"/>
    <cellStyle name="好_云南省2008年中小学教职工情况（教育厅提供20090101加工整理）" xfId="1159"/>
    <cellStyle name="好_云南水利电力有限公司" xfId="1160"/>
    <cellStyle name="好_湛江" xfId="1161"/>
    <cellStyle name="好_湛江_技术改造类项目预算附表2-IT规划" xfId="1162"/>
    <cellStyle name="好_湛江_实际调整底稿" xfId="1163"/>
    <cellStyle name="好_指标四" xfId="1164"/>
    <cellStyle name="汇总 2" xfId="1165"/>
    <cellStyle name="货币 2 2" xfId="1166"/>
    <cellStyle name="貨幣 [0]_SGV" xfId="1167"/>
    <cellStyle name="貨幣_SGV" xfId="1168"/>
    <cellStyle name="计算 3" xfId="1169"/>
    <cellStyle name="常规_14市直支出预算表_6" xfId="1170"/>
    <cellStyle name="检查单元格 2" xfId="1171"/>
    <cellStyle name="检查单元格 3" xfId="1172"/>
    <cellStyle name="解释性文本 2" xfId="1173"/>
    <cellStyle name="借出原因" xfId="1174"/>
    <cellStyle name="链接单元格 2" xfId="1175"/>
    <cellStyle name="霓付_ +Foil &amp; -FOIL &amp; PAPER" xfId="1176"/>
    <cellStyle name="烹拳 [0]_ +Foil &amp; -FOIL &amp; PAPER" xfId="1177"/>
    <cellStyle name="烹拳_ +Foil &amp; -FOIL &amp; PAPER" xfId="1178"/>
    <cellStyle name="普通_ 白土" xfId="1179"/>
    <cellStyle name="@ET_Style?u" xfId="1180"/>
    <cellStyle name="千分位[0]_ 白土" xfId="1181"/>
    <cellStyle name="千位[0]_ 方正PC" xfId="1182"/>
    <cellStyle name="千位分隔 2" xfId="1183"/>
    <cellStyle name="千位分隔 2 2" xfId="1184"/>
    <cellStyle name="千位分隔[0] 2" xfId="1185"/>
    <cellStyle name="千位分隔[0] 3" xfId="1186"/>
    <cellStyle name="钎霖_4岿角利" xfId="1187"/>
    <cellStyle name="强调 1" xfId="1188"/>
    <cellStyle name="强调 2" xfId="1189"/>
    <cellStyle name="强调 3" xfId="1190"/>
    <cellStyle name="强调文字颜色 1 2" xfId="1191"/>
    <cellStyle name="强调文字颜色 1 3" xfId="1192"/>
    <cellStyle name="强调文字颜色 3 2" xfId="1193"/>
    <cellStyle name="强调文字颜色 3 3" xfId="1194"/>
    <cellStyle name="强调文字颜色 5 2" xfId="1195"/>
    <cellStyle name="强调文字颜色 5 3" xfId="1196"/>
    <cellStyle name="强调文字颜色 6 3" xfId="1197"/>
    <cellStyle name="适中 2" xfId="1198"/>
    <cellStyle name="适中 3" xfId="1199"/>
    <cellStyle name="输出 2" xfId="1200"/>
    <cellStyle name="输出 3" xfId="1201"/>
    <cellStyle name="输入 3" xfId="1202"/>
    <cellStyle name="数量" xfId="1203"/>
    <cellStyle name="数字" xfId="1204"/>
    <cellStyle name="样式 1 3" xfId="1205"/>
    <cellStyle name="㼿㼿㼿㼿㼿?" xfId="1206"/>
    <cellStyle name="㼿㼿㼿㼿㼿㼿㼿㼿㼿㼿㼿?" xfId="1207"/>
    <cellStyle name="㼿㼿㼿㼿㼿㼿㼿㼿㼿㼿㼿㼿㼿㼿㼿" xfId="1208"/>
    <cellStyle name="未定义" xfId="1209"/>
    <cellStyle name="小数" xfId="1210"/>
    <cellStyle name="样式 1" xfId="1211"/>
    <cellStyle name="样式 1 2" xfId="1212"/>
    <cellStyle name="样式 1_2009年技改修理费用预算(报生技部)1120" xfId="1213"/>
    <cellStyle name="昗弨_Pacific Region P&amp;L" xfId="1214"/>
    <cellStyle name="寘嬫愗傝 [0.00]_Region Orders (2)" xfId="1215"/>
    <cellStyle name="寘嬫愗傝_Region Orders (2)" xfId="1216"/>
    <cellStyle name="注释 2" xfId="1217"/>
    <cellStyle name="注释 3" xfId="1218"/>
    <cellStyle name="资产" xfId="1219"/>
    <cellStyle name="콤마 [0]_BOILER-CO1" xfId="1220"/>
    <cellStyle name="콤마_BOILER-CO1" xfId="1221"/>
    <cellStyle name="통화 [0]_BOILER-CO1" xfId="1222"/>
    <cellStyle name="표준_0N-HANDLING " xfId="1223"/>
    <cellStyle name="常规_1收入执行情况" xfId="1224"/>
    <cellStyle name="常规_Sheet3" xfId="1225"/>
    <cellStyle name="常规_1收入执行情况_1" xfId="1226"/>
    <cellStyle name="常规_1收入执行情况_3" xfId="1227"/>
    <cellStyle name="常规_1收入执行情况_5" xfId="1228"/>
    <cellStyle name="常规_2县区收入执行情况" xfId="1229"/>
    <cellStyle name="千位分隔[0]_2县区收入执行情况" xfId="1230"/>
    <cellStyle name="常规_2县区收入执行情况_1" xfId="1231"/>
    <cellStyle name="常规_2县区收入执行情况_2" xfId="1232"/>
    <cellStyle name="常规_2县区收入执行情况_3" xfId="1233"/>
    <cellStyle name="常规_2县区收入执行情况_4" xfId="1234"/>
    <cellStyle name="@ET_Style?b" xfId="1235"/>
    <cellStyle name="常规_2县区收入执行情况_5" xfId="1236"/>
    <cellStyle name="常规_2县区收入执行情况_6" xfId="1237"/>
    <cellStyle name="常规_2县区收入执行情况_7" xfId="1238"/>
    <cellStyle name="常规_3支出执行_2" xfId="1239"/>
    <cellStyle name="常规_3支出执行_3" xfId="1240"/>
    <cellStyle name="常规_3支出执行_4" xfId="1241"/>
    <cellStyle name="常规_4县区支出执行" xfId="1242"/>
    <cellStyle name="常规_4县区支出执行_1" xfId="1243"/>
    <cellStyle name="常规_4县区支出执行_2" xfId="1244"/>
    <cellStyle name="差_05潍坊 2 3" xfId="1245"/>
    <cellStyle name="常规_4县区支出执行_3" xfId="1246"/>
    <cellStyle name="常规_4县区支出执行_4" xfId="1247"/>
    <cellStyle name="千位分隔_4县区支出执行" xfId="1248"/>
    <cellStyle name="常规_5市直收" xfId="1249"/>
    <cellStyle name="常规_5市直收_1" xfId="1250"/>
    <cellStyle name="常规_6市直支" xfId="1251"/>
    <cellStyle name="常规_6市直支_1" xfId="1252"/>
    <cellStyle name="常规_6市直支_3" xfId="1253"/>
    <cellStyle name="常规_6市直支_4" xfId="1254"/>
    <cellStyle name="常规_11全市收入预算" xfId="1255"/>
    <cellStyle name="常规_11全市收入预算_1" xfId="1256"/>
    <cellStyle name="常规_8广清收支" xfId="1257"/>
    <cellStyle name="@ET_Style?h1" xfId="1258"/>
    <cellStyle name="常规_Sheet23" xfId="1259"/>
    <cellStyle name="@ET_Style?var" xfId="1260"/>
    <cellStyle name="@ET_Style?ol" xfId="1261"/>
    <cellStyle name="@ET_Style?s" xfId="1262"/>
    <cellStyle name="@ET_Style?sub" xfId="1263"/>
    <cellStyle name="@ET_Style?th" xfId="1264"/>
    <cellStyle name="@ET_Style?p.p15" xfId="1265"/>
    <cellStyle name="@ET_Style?@page" xfId="1266"/>
    <cellStyle name="常规_6市直支_5" xfId="1267"/>
    <cellStyle name="常规_7高收支" xfId="1268"/>
    <cellStyle name="千位分隔_14市直支出预算表" xfId="1269"/>
    <cellStyle name="常规_Sheet26" xfId="1270"/>
    <cellStyle name="@ET_Style?strong" xfId="1271"/>
    <cellStyle name="@ET_Style?address" xfId="1272"/>
    <cellStyle name="@ET_Style?strike" xfId="1273"/>
    <cellStyle name="@ET_Style?sup" xfId="1274"/>
    <cellStyle name="常规_Sheet26_1" xfId="1275"/>
    <cellStyle name="@ET_Style?p.p0_16高新区18年支出" xfId="1276"/>
    <cellStyle name="常规_17广清园18年收支" xfId="1277"/>
    <cellStyle name="常规_14市直支出预算表_1" xfId="1278"/>
    <cellStyle name="常规_14市直支出预算表_2" xfId="1279"/>
    <cellStyle name="常规_Sheet22" xfId="1280"/>
    <cellStyle name="@ET_Style?h3" xfId="1281"/>
    <cellStyle name="@ET_Style?i" xfId="1282"/>
    <cellStyle name="@ET_Style?del" xfId="1283"/>
    <cellStyle name="@ET_Style?p.p0_Sheet22" xfId="1284"/>
    <cellStyle name="@ET_Style?p.p15_Sheet22" xfId="1285"/>
    <cellStyle name="常规_14市直支出预算表_3" xfId="1286"/>
    <cellStyle name="常规_14市直支出预算表_4" xfId="1287"/>
    <cellStyle name="常规_14市直支出预算表_5" xfId="1288"/>
    <cellStyle name="千位分隔_表14计算底稿" xfId="1289"/>
    <cellStyle name="千位分隔_14市直支出预算表_2" xfId="1290"/>
    <cellStyle name="千位分隔_14市直支出预算表_3" xfId="1291"/>
    <cellStyle name="常规_Sheet2" xfId="1292"/>
    <cellStyle name="常规_2007年地方预算表格（修订2版） 2" xfId="1293"/>
    <cellStyle name="常规_2014年预算草案（校对后）" xfId="1294"/>
    <cellStyle name="好_行政公检法测算_县市旗测算-新科目（含人口规模效应）_财力性转移支付2010年预算参考数 2 2 5" xfId="1295"/>
    <cellStyle name="差_不含人员经费系数_财力性转移支付2010年预算参考数 2 2" xfId="1296"/>
    <cellStyle name="好_2" xfId="1297"/>
    <cellStyle name="常规_Sheet25" xfId="1298"/>
    <cellStyle name="常规_Sheet26_2" xfId="1299"/>
    <cellStyle name="好_2015年专项资金清理整合意见 3" xfId="1300"/>
    <cellStyle name="常规_2018年市直对县区转移支付情况表（分地区）_8" xfId="1301"/>
    <cellStyle name="常规_2018年市直对县区转移支付情况表（分地区）行财" xfId="1302"/>
    <cellStyle name="常规_2018年市直对县区转移支付情况表（分地区）行财_6" xfId="1303"/>
    <cellStyle name="常规_2018年市直对县区转移支付情况表（分地区）_9" xfId="1304"/>
    <cellStyle name="常规_专项资金安排（常委会稿）_21" xfId="1305"/>
    <cellStyle name="常规_2018年市直对县区转移支付情况表（分地区）行财_10" xfId="1306"/>
    <cellStyle name="常规_2018年市直对县区转移支付情况表（分地区）_5" xfId="1307"/>
    <cellStyle name="常规_2018年市直对县区转移支付情况表（分地区）行财_5" xfId="1308"/>
    <cellStyle name="常规_2018年市直对县区转移支付情况表（分地区）_7" xfId="1309"/>
    <cellStyle name="常规_2018年市直对县区转移支付情况表（分地区）_2" xfId="1310"/>
    <cellStyle name="常规_2018年市直对县区转移支付情况表（分地区）_6" xfId="1311"/>
    <cellStyle name="常规_2018年市直对县区转移支付情况表（分地区）_4" xfId="1312"/>
    <cellStyle name="好_同德" xfId="1313"/>
    <cellStyle name="差_11大理 5" xfId="1314"/>
    <cellStyle name="差_市辖区测算20080510_县市旗测算-新科目（含人口规模效应）_财力性转移支付2010年预算参考数_表一" xfId="13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919;&#24220;&#39044;&#31639;&#20844;&#24320;&#27169;&#26495;"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8&#24180;&#25919;&#24220;&#39044;&#31639;&#20844;&#24320;&#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8&#24180;&#39044;&#31639;&#20844;&#24320;&#27169;&#26495;\&#31908;&#36130;&#39044;&#20989;&#65288;2018&#65289;17&#21495;&#38468;&#20214;1&#65306;&#25919;&#24220;&#39044;&#31639;&#20844;&#24320;&#27169;&#26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录 (全) (2)"/>
      <sheetName val="目录 (全) (3)"/>
      <sheetName val="目录"/>
      <sheetName val="目录 (人大)"/>
      <sheetName val="目录 (全) (4)"/>
      <sheetName val="表1"/>
      <sheetName val="表2"/>
      <sheetName val="表3"/>
      <sheetName val="表4"/>
      <sheetName val="表5"/>
      <sheetName val="表6"/>
      <sheetName val="表7"/>
      <sheetName val="表7说明"/>
      <sheetName val="表8"/>
      <sheetName val="表9"/>
      <sheetName val="表10"/>
      <sheetName val="表11"/>
      <sheetName val="表12"/>
      <sheetName val="表12说明"/>
      <sheetName val="表13"/>
      <sheetName val="表14"/>
      <sheetName val="表15"/>
      <sheetName val="表16"/>
      <sheetName val="表17"/>
      <sheetName val="表17说明"/>
      <sheetName val="表18"/>
      <sheetName val="表17（原表15）"/>
      <sheetName val="表18 -1"/>
      <sheetName val="表18 -1 (2)"/>
      <sheetName val="表18 -1 (3)"/>
      <sheetName val="表19"/>
      <sheetName val="表19说明"/>
      <sheetName val="表20"/>
      <sheetName val="表21"/>
      <sheetName val="表22"/>
      <sheetName val="表23"/>
      <sheetName val="表24"/>
      <sheetName val="表25"/>
      <sheetName val="表26"/>
      <sheetName val="表27"/>
      <sheetName val="表28"/>
      <sheetName val="表29"/>
      <sheetName val="表30"/>
      <sheetName val="表31"/>
      <sheetName val="表32"/>
      <sheetName val="表33"/>
      <sheetName val="表34"/>
      <sheetName val="表39-1"/>
      <sheetName val="表39-1 (2)"/>
      <sheetName val="表39-1 (3)"/>
      <sheetName val="表35"/>
      <sheetName val="表36"/>
      <sheetName val="表37"/>
      <sheetName val="表38"/>
      <sheetName val="表39"/>
      <sheetName val="表40"/>
      <sheetName val="表41"/>
      <sheetName val="表42"/>
      <sheetName val="表43"/>
      <sheetName val="表44"/>
      <sheetName val="表45"/>
      <sheetName val="表46"/>
      <sheetName val="表47"/>
      <sheetName val="表48"/>
      <sheetName val="表49"/>
      <sheetName val="表50"/>
      <sheetName val="表51"/>
      <sheetName val="表52"/>
      <sheetName val="表53"/>
      <sheetName val="表54"/>
      <sheetName val="表55"/>
      <sheetName val="表56"/>
      <sheetName val="表57"/>
      <sheetName val="表58"/>
      <sheetName val="表59"/>
      <sheetName val="表60"/>
      <sheetName val="表61"/>
      <sheetName val="表62"/>
      <sheetName val="表63"/>
      <sheetName val="表64"/>
      <sheetName val="表65-1"/>
      <sheetName val="表65-2"/>
      <sheetName val="表66"/>
      <sheetName val="表67"/>
      <sheetName val="表68"/>
      <sheetName val="表69"/>
      <sheetName val="表70"/>
      <sheetName val="表71"/>
      <sheetName val="表72"/>
      <sheetName val="表73"/>
      <sheetName val="表74"/>
      <sheetName val="表75"/>
      <sheetName val="表78（专项）"/>
      <sheetName val="表79（计划）"/>
      <sheetName val="表76"/>
      <sheetName val="表77"/>
      <sheetName val="表78"/>
      <sheetName val="表79"/>
      <sheetName val="表80"/>
      <sheetName val="表81"/>
      <sheetName val="Sheet6"/>
      <sheetName val="表20（原18）"/>
      <sheetName val="表21（原19）"/>
      <sheetName val="表22(原20）"/>
      <sheetName val="_Recovered_SheetName_104_"/>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政府预算公开模板"/>
      <sheetName val="目录"/>
      <sheetName val="表1"/>
      <sheetName val="表2"/>
      <sheetName val="表3"/>
      <sheetName val="表4"/>
      <sheetName val="表4。。"/>
      <sheetName val="表5"/>
      <sheetName val="表6"/>
      <sheetName val="表6说明"/>
      <sheetName val="表7"/>
      <sheetName val="表7说明-1"/>
      <sheetName val="表7说明-2"/>
      <sheetName val="表8"/>
      <sheetName val="表8说明"/>
      <sheetName val="表9"/>
      <sheetName val="表10"/>
      <sheetName val="表11"/>
      <sheetName val="表12"/>
      <sheetName val="表13"/>
      <sheetName val="表14"/>
      <sheetName val="表15"/>
      <sheetName val="表17"/>
      <sheetName val="表18"/>
      <sheetName val="表19"/>
      <sheetName val="表20"/>
      <sheetName val="表21"/>
      <sheetName val="表22"/>
      <sheetName val="表23"/>
      <sheetName val="表24"/>
      <sheetName val="表25"/>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政府预算公开模板"/>
      <sheetName val="目录"/>
      <sheetName val="表1"/>
      <sheetName val="表2"/>
      <sheetName val="表3"/>
      <sheetName val="表4"/>
      <sheetName val="表5"/>
      <sheetName val="表6"/>
      <sheetName val="表6说明"/>
      <sheetName val="表7"/>
      <sheetName val="表7说明-1"/>
      <sheetName val="表7说明-2"/>
      <sheetName val="表8"/>
      <sheetName val="表8说明"/>
      <sheetName val="表9"/>
      <sheetName val="表10"/>
      <sheetName val="表11"/>
      <sheetName val="表12"/>
      <sheetName val="表13"/>
      <sheetName val="表14"/>
      <sheetName val="表15"/>
      <sheetName val="表17"/>
      <sheetName val="表18"/>
      <sheetName val="表19"/>
      <sheetName val="表20"/>
      <sheetName val="表21"/>
      <sheetName val="表22"/>
      <sheetName val="表23"/>
      <sheetName val="表24"/>
      <sheetName val="表25"/>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16"/>
  <sheetViews>
    <sheetView tabSelected="1" zoomScale="145" zoomScaleNormal="145" zoomScaleSheetLayoutView="100" workbookViewId="0" topLeftCell="A7">
      <selection activeCell="A10" sqref="A10"/>
    </sheetView>
  </sheetViews>
  <sheetFormatPr defaultColWidth="9.00390625" defaultRowHeight="14.25"/>
  <cols>
    <col min="1" max="1" width="96.625" style="197" customWidth="1"/>
    <col min="2" max="16384" width="9.00390625" style="197" customWidth="1"/>
  </cols>
  <sheetData>
    <row r="1" ht="20.25">
      <c r="A1" s="201" t="s">
        <v>0</v>
      </c>
    </row>
    <row r="2" ht="26.25">
      <c r="A2" s="202" t="s">
        <v>1</v>
      </c>
    </row>
    <row r="3" ht="26.25">
      <c r="A3" s="203"/>
    </row>
    <row r="4" ht="36" customHeight="1">
      <c r="A4" s="204" t="s">
        <v>2</v>
      </c>
    </row>
    <row r="5" ht="18" customHeight="1">
      <c r="A5" s="204" t="s">
        <v>3</v>
      </c>
    </row>
    <row r="6" ht="43.5" customHeight="1">
      <c r="A6" s="205" t="s">
        <v>4</v>
      </c>
    </row>
    <row r="7" ht="34.5" customHeight="1">
      <c r="A7" s="205" t="s">
        <v>5</v>
      </c>
    </row>
    <row r="8" ht="48" customHeight="1">
      <c r="A8" s="205" t="s">
        <v>6</v>
      </c>
    </row>
    <row r="9" ht="18.75" customHeight="1">
      <c r="A9" s="206" t="s">
        <v>7</v>
      </c>
    </row>
    <row r="10" ht="19.5" customHeight="1">
      <c r="A10" s="207" t="s">
        <v>8</v>
      </c>
    </row>
    <row r="11" ht="30" customHeight="1">
      <c r="A11" s="207" t="s">
        <v>9</v>
      </c>
    </row>
    <row r="12" ht="28.5" customHeight="1">
      <c r="A12" s="207" t="s">
        <v>10</v>
      </c>
    </row>
    <row r="13" ht="30" customHeight="1">
      <c r="A13" s="205" t="s">
        <v>11</v>
      </c>
    </row>
    <row r="14" ht="48" customHeight="1">
      <c r="A14" s="207" t="s">
        <v>12</v>
      </c>
    </row>
    <row r="15" ht="18.75" customHeight="1">
      <c r="A15" s="197" t="s">
        <v>13</v>
      </c>
    </row>
    <row r="16" ht="128.25">
      <c r="A16" s="207" t="s">
        <v>14</v>
      </c>
    </row>
  </sheetData>
  <sheetProtection/>
  <printOptions/>
  <pageMargins left="0.75" right="0.75" top="1" bottom="1" header="0.51" footer="0.51"/>
  <pageSetup fitToHeight="1" fitToWidth="1" orientation="portrait" paperSize="9" scale="83"/>
</worksheet>
</file>

<file path=xl/worksheets/sheet10.xml><?xml version="1.0" encoding="utf-8"?>
<worksheet xmlns="http://schemas.openxmlformats.org/spreadsheetml/2006/main" xmlns:r="http://schemas.openxmlformats.org/officeDocument/2006/relationships">
  <dimension ref="A1:B15"/>
  <sheetViews>
    <sheetView zoomScaleSheetLayoutView="100" workbookViewId="0" topLeftCell="A1">
      <selection activeCell="B1" sqref="B1"/>
    </sheetView>
  </sheetViews>
  <sheetFormatPr defaultColWidth="9.00390625" defaultRowHeight="14.25"/>
  <cols>
    <col min="1" max="1" width="34.25390625" style="27" customWidth="1"/>
    <col min="2" max="2" width="27.875" style="27" customWidth="1"/>
    <col min="3" max="16384" width="9.00390625" style="27" customWidth="1"/>
  </cols>
  <sheetData>
    <row r="1" spans="1:2" s="45" customFormat="1" ht="19.5" customHeight="1">
      <c r="A1" s="46"/>
      <c r="B1" s="29" t="s">
        <v>1224</v>
      </c>
    </row>
    <row r="2" spans="1:2" s="45" customFormat="1" ht="22.5" customHeight="1">
      <c r="A2" s="30" t="s">
        <v>1225</v>
      </c>
      <c r="B2" s="30"/>
    </row>
    <row r="3" spans="1:2" s="45" customFormat="1" ht="24" customHeight="1">
      <c r="A3" s="47"/>
      <c r="B3" s="32" t="s">
        <v>35</v>
      </c>
    </row>
    <row r="4" spans="1:2" s="45" customFormat="1" ht="19.5" customHeight="1">
      <c r="A4" s="34" t="s">
        <v>1226</v>
      </c>
      <c r="B4" s="35" t="s">
        <v>37</v>
      </c>
    </row>
    <row r="5" spans="1:2" ht="27.75" customHeight="1">
      <c r="A5" s="48" t="s">
        <v>1227</v>
      </c>
      <c r="B5" s="49">
        <v>17281</v>
      </c>
    </row>
    <row r="6" spans="1:2" ht="27.75" customHeight="1">
      <c r="A6" s="50" t="s">
        <v>1228</v>
      </c>
      <c r="B6" s="49">
        <v>2783</v>
      </c>
    </row>
    <row r="7" spans="1:2" ht="27.75" customHeight="1">
      <c r="A7" s="50" t="s">
        <v>1229</v>
      </c>
      <c r="B7" s="49">
        <v>4891</v>
      </c>
    </row>
    <row r="8" spans="1:2" ht="27.75" customHeight="1">
      <c r="A8" s="51" t="s">
        <v>1230</v>
      </c>
      <c r="B8" s="52">
        <v>130</v>
      </c>
    </row>
    <row r="9" spans="1:2" ht="27.75" customHeight="1">
      <c r="A9" s="51" t="s">
        <v>1231</v>
      </c>
      <c r="B9" s="52">
        <v>0</v>
      </c>
    </row>
    <row r="10" spans="1:2" ht="27.75" customHeight="1">
      <c r="A10" s="51" t="s">
        <v>1232</v>
      </c>
      <c r="B10" s="52">
        <v>9477</v>
      </c>
    </row>
    <row r="11" spans="1:2" ht="27.75" customHeight="1">
      <c r="A11" s="51" t="s">
        <v>64</v>
      </c>
      <c r="B11" s="52">
        <v>0</v>
      </c>
    </row>
    <row r="12" spans="1:2" ht="30" customHeight="1">
      <c r="A12" s="53" t="s">
        <v>1233</v>
      </c>
      <c r="B12" s="52">
        <v>0</v>
      </c>
    </row>
    <row r="13" spans="1:2" ht="21" customHeight="1">
      <c r="A13" s="54" t="s">
        <v>1234</v>
      </c>
      <c r="B13" s="55">
        <v>17281</v>
      </c>
    </row>
    <row r="14" spans="1:2" ht="21" customHeight="1">
      <c r="A14" s="56" t="s">
        <v>1235</v>
      </c>
      <c r="B14" s="57">
        <v>1013</v>
      </c>
    </row>
    <row r="15" spans="1:2" ht="21" customHeight="1">
      <c r="A15" s="58" t="s">
        <v>38</v>
      </c>
      <c r="B15" s="59">
        <v>18294</v>
      </c>
    </row>
  </sheetData>
  <sheetProtection/>
  <mergeCells count="1">
    <mergeCell ref="A2:B2"/>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B17"/>
  <sheetViews>
    <sheetView zoomScaleSheetLayoutView="100" workbookViewId="0" topLeftCell="A1">
      <selection activeCell="B1" sqref="B1"/>
    </sheetView>
  </sheetViews>
  <sheetFormatPr defaultColWidth="9.00390625" defaultRowHeight="14.25"/>
  <cols>
    <col min="1" max="2" width="36.75390625" style="27" customWidth="1"/>
    <col min="3" max="16384" width="9.00390625" style="27" customWidth="1"/>
  </cols>
  <sheetData>
    <row r="1" spans="1:2" ht="15.75">
      <c r="A1" s="28"/>
      <c r="B1" s="29" t="s">
        <v>1236</v>
      </c>
    </row>
    <row r="2" spans="1:2" ht="24">
      <c r="A2" s="30" t="s">
        <v>1237</v>
      </c>
      <c r="B2" s="30"/>
    </row>
    <row r="3" spans="1:2" ht="14.25">
      <c r="A3" s="31"/>
      <c r="B3" s="32" t="s">
        <v>35</v>
      </c>
    </row>
    <row r="4" spans="1:2" ht="21.75" customHeight="1">
      <c r="A4" s="33" t="s">
        <v>1238</v>
      </c>
      <c r="B4" s="33"/>
    </row>
    <row r="5" spans="1:2" ht="21.75" customHeight="1">
      <c r="A5" s="34" t="s">
        <v>1226</v>
      </c>
      <c r="B5" s="35" t="s">
        <v>37</v>
      </c>
    </row>
    <row r="6" spans="1:2" ht="21.75" customHeight="1">
      <c r="A6" s="36" t="s">
        <v>1239</v>
      </c>
      <c r="B6" s="37">
        <v>9921</v>
      </c>
    </row>
    <row r="7" spans="1:2" ht="21.75" customHeight="1">
      <c r="A7" s="36" t="s">
        <v>1240</v>
      </c>
      <c r="B7" s="38">
        <v>2871</v>
      </c>
    </row>
    <row r="8" spans="1:2" ht="21.75" customHeight="1">
      <c r="A8" s="36" t="s">
        <v>1241</v>
      </c>
      <c r="B8" s="38">
        <v>1185</v>
      </c>
    </row>
    <row r="9" spans="1:2" ht="21.75" customHeight="1">
      <c r="A9" s="36" t="s">
        <v>1242</v>
      </c>
      <c r="B9" s="38">
        <v>0</v>
      </c>
    </row>
    <row r="10" spans="1:2" ht="21.75" customHeight="1">
      <c r="A10" s="36" t="s">
        <v>1243</v>
      </c>
      <c r="B10" s="38">
        <v>0</v>
      </c>
    </row>
    <row r="11" spans="1:2" ht="21.75" customHeight="1">
      <c r="A11" s="36" t="s">
        <v>1244</v>
      </c>
      <c r="B11" s="38">
        <v>5865</v>
      </c>
    </row>
    <row r="12" spans="1:2" ht="21.75" customHeight="1">
      <c r="A12" s="39" t="s">
        <v>1245</v>
      </c>
      <c r="B12" s="37">
        <v>4255</v>
      </c>
    </row>
    <row r="13" spans="1:2" ht="21.75" customHeight="1">
      <c r="A13" s="39" t="s">
        <v>1246</v>
      </c>
      <c r="B13" s="38">
        <v>0</v>
      </c>
    </row>
    <row r="14" spans="1:2" ht="21.75" customHeight="1">
      <c r="A14" s="39" t="s">
        <v>1247</v>
      </c>
      <c r="B14" s="38">
        <v>4255</v>
      </c>
    </row>
    <row r="15" spans="1:2" ht="21.75" customHeight="1">
      <c r="A15" s="40" t="s">
        <v>1248</v>
      </c>
      <c r="B15" s="41">
        <v>14176</v>
      </c>
    </row>
    <row r="16" spans="1:2" ht="21.75" customHeight="1">
      <c r="A16" s="42" t="s">
        <v>1249</v>
      </c>
      <c r="B16" s="37">
        <v>4118</v>
      </c>
    </row>
    <row r="17" spans="1:2" ht="21.75" customHeight="1">
      <c r="A17" s="43" t="s">
        <v>1250</v>
      </c>
      <c r="B17" s="44">
        <v>18294</v>
      </c>
    </row>
  </sheetData>
  <sheetProtection/>
  <mergeCells count="2">
    <mergeCell ref="A2:B2"/>
    <mergeCell ref="A4:B4"/>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E41"/>
  <sheetViews>
    <sheetView zoomScaleSheetLayoutView="100" workbookViewId="0" topLeftCell="A1">
      <selection activeCell="B1" sqref="B1"/>
    </sheetView>
  </sheetViews>
  <sheetFormatPr defaultColWidth="9.00390625" defaultRowHeight="14.25"/>
  <cols>
    <col min="1" max="1" width="47.375" style="1" customWidth="1"/>
    <col min="2" max="2" width="20.50390625" style="1" customWidth="1"/>
    <col min="3" max="3" width="9.00390625" style="1" customWidth="1"/>
    <col min="4" max="4" width="12.625" style="1" bestFit="1" customWidth="1"/>
    <col min="5" max="5" width="12.625" style="1" customWidth="1"/>
    <col min="6" max="236" width="9.00390625" style="1" customWidth="1"/>
    <col min="237" max="237" width="39.625" style="1" customWidth="1"/>
    <col min="238" max="240" width="15.25390625" style="1" customWidth="1"/>
    <col min="241" max="241" width="15.00390625" style="1" customWidth="1"/>
    <col min="242" max="16384" width="9.00390625" style="1" customWidth="1"/>
  </cols>
  <sheetData>
    <row r="1" s="1" customFormat="1" ht="17.25" customHeight="1">
      <c r="B1" s="4" t="s">
        <v>1251</v>
      </c>
    </row>
    <row r="2" spans="1:2" s="1" customFormat="1" ht="21">
      <c r="A2" s="26" t="s">
        <v>1252</v>
      </c>
      <c r="B2" s="26"/>
    </row>
    <row r="3" s="1" customFormat="1" ht="14.25">
      <c r="B3" s="4" t="s">
        <v>1207</v>
      </c>
    </row>
    <row r="4" spans="1:2" s="1" customFormat="1" ht="16.5" customHeight="1">
      <c r="A4" s="5" t="s">
        <v>1253</v>
      </c>
      <c r="B4" s="17" t="s">
        <v>37</v>
      </c>
    </row>
    <row r="5" spans="1:5" s="1" customFormat="1" ht="16.5" customHeight="1">
      <c r="A5" s="21" t="s">
        <v>1254</v>
      </c>
      <c r="B5" s="18">
        <v>140.64</v>
      </c>
      <c r="C5" s="10"/>
      <c r="D5" s="10"/>
      <c r="E5" s="10"/>
    </row>
    <row r="6" spans="1:5" s="1" customFormat="1" ht="16.5" customHeight="1">
      <c r="A6" s="21" t="s">
        <v>1255</v>
      </c>
      <c r="B6" s="18">
        <v>101.59</v>
      </c>
      <c r="C6" s="10"/>
      <c r="D6" s="10"/>
      <c r="E6" s="10"/>
    </row>
    <row r="7" spans="1:5" s="1" customFormat="1" ht="16.5" customHeight="1">
      <c r="A7" s="21" t="s">
        <v>1256</v>
      </c>
      <c r="B7" s="18">
        <v>30.96</v>
      </c>
      <c r="C7" s="10"/>
      <c r="D7" s="10"/>
      <c r="E7" s="10"/>
    </row>
    <row r="8" spans="1:5" s="1" customFormat="1" ht="16.5" customHeight="1">
      <c r="A8" s="21" t="s">
        <v>1257</v>
      </c>
      <c r="B8" s="18">
        <v>1.78</v>
      </c>
      <c r="C8" s="10"/>
      <c r="D8" s="10"/>
      <c r="E8" s="10"/>
    </row>
    <row r="9" spans="1:2" s="1" customFormat="1" ht="16.5" customHeight="1">
      <c r="A9" s="21" t="s">
        <v>1258</v>
      </c>
      <c r="B9" s="19">
        <v>36.1</v>
      </c>
    </row>
    <row r="10" spans="1:2" s="1" customFormat="1" ht="16.5" customHeight="1">
      <c r="A10" s="21" t="s">
        <v>1255</v>
      </c>
      <c r="B10" s="19">
        <v>29.01</v>
      </c>
    </row>
    <row r="11" spans="1:2" s="1" customFormat="1" ht="16.5" customHeight="1">
      <c r="A11" s="21" t="s">
        <v>1256</v>
      </c>
      <c r="B11" s="19">
        <v>0.05</v>
      </c>
    </row>
    <row r="12" spans="1:2" s="1" customFormat="1" ht="16.5" customHeight="1">
      <c r="A12" s="21" t="s">
        <v>1259</v>
      </c>
      <c r="B12" s="19">
        <v>1.18</v>
      </c>
    </row>
    <row r="13" spans="1:2" s="1" customFormat="1" ht="16.5" customHeight="1">
      <c r="A13" s="21" t="s">
        <v>1260</v>
      </c>
      <c r="B13" s="19">
        <v>1.29</v>
      </c>
    </row>
    <row r="14" spans="1:2" s="1" customFormat="1" ht="16.5" customHeight="1">
      <c r="A14" s="21" t="s">
        <v>1255</v>
      </c>
      <c r="B14" s="19">
        <v>1.21</v>
      </c>
    </row>
    <row r="15" spans="1:2" s="1" customFormat="1" ht="16.5" customHeight="1">
      <c r="A15" s="21" t="s">
        <v>1256</v>
      </c>
      <c r="B15" s="19"/>
    </row>
    <row r="16" spans="1:2" s="1" customFormat="1" ht="16.5" customHeight="1">
      <c r="A16" s="21" t="s">
        <v>1257</v>
      </c>
      <c r="B16" s="19">
        <v>0.07</v>
      </c>
    </row>
    <row r="17" spans="1:2" s="1" customFormat="1" ht="16.5" customHeight="1">
      <c r="A17" s="21" t="s">
        <v>1261</v>
      </c>
      <c r="B17" s="19">
        <v>14.8</v>
      </c>
    </row>
    <row r="18" spans="1:2" s="1" customFormat="1" ht="16.5" customHeight="1">
      <c r="A18" s="21" t="s">
        <v>1255</v>
      </c>
      <c r="B18" s="19">
        <v>14.49</v>
      </c>
    </row>
    <row r="19" spans="1:2" s="1" customFormat="1" ht="16.5" customHeight="1">
      <c r="A19" s="21" t="s">
        <v>1256</v>
      </c>
      <c r="B19" s="19">
        <v>0.15</v>
      </c>
    </row>
    <row r="20" spans="1:2" s="1" customFormat="1" ht="16.5" customHeight="1">
      <c r="A20" s="21" t="s">
        <v>1257</v>
      </c>
      <c r="B20" s="19">
        <v>0.16</v>
      </c>
    </row>
    <row r="21" spans="1:2" s="1" customFormat="1" ht="16.5" customHeight="1">
      <c r="A21" s="21" t="s">
        <v>1262</v>
      </c>
      <c r="B21" s="19">
        <v>0.81</v>
      </c>
    </row>
    <row r="22" spans="1:2" s="1" customFormat="1" ht="16.5" customHeight="1">
      <c r="A22" s="21" t="s">
        <v>1255</v>
      </c>
      <c r="B22" s="19">
        <v>0.76</v>
      </c>
    </row>
    <row r="23" spans="1:2" s="1" customFormat="1" ht="16.5" customHeight="1">
      <c r="A23" s="21" t="s">
        <v>1256</v>
      </c>
      <c r="B23" s="19"/>
    </row>
    <row r="24" spans="1:2" s="1" customFormat="1" ht="16.5" customHeight="1">
      <c r="A24" s="21" t="s">
        <v>1257</v>
      </c>
      <c r="B24" s="19">
        <v>0.03</v>
      </c>
    </row>
    <row r="25" spans="1:2" s="1" customFormat="1" ht="16.5" customHeight="1">
      <c r="A25" s="24" t="s">
        <v>1263</v>
      </c>
      <c r="B25" s="19">
        <v>0.67</v>
      </c>
    </row>
    <row r="26" spans="1:2" s="1" customFormat="1" ht="16.5" customHeight="1">
      <c r="A26" s="21" t="s">
        <v>1255</v>
      </c>
      <c r="B26" s="19">
        <v>0.65</v>
      </c>
    </row>
    <row r="27" spans="1:2" s="1" customFormat="1" ht="16.5" customHeight="1">
      <c r="A27" s="21" t="s">
        <v>1256</v>
      </c>
      <c r="B27" s="19"/>
    </row>
    <row r="28" spans="1:2" s="1" customFormat="1" ht="16.5" customHeight="1">
      <c r="A28" s="21" t="s">
        <v>1257</v>
      </c>
      <c r="B28" s="19">
        <v>0.02</v>
      </c>
    </row>
    <row r="29" spans="1:2" s="1" customFormat="1" ht="16.5" customHeight="1">
      <c r="A29" s="24" t="s">
        <v>1264</v>
      </c>
      <c r="B29" s="19">
        <v>9.36</v>
      </c>
    </row>
    <row r="30" spans="1:2" s="1" customFormat="1" ht="16.5" customHeight="1">
      <c r="A30" s="21" t="s">
        <v>1255</v>
      </c>
      <c r="B30" s="19">
        <v>1.34</v>
      </c>
    </row>
    <row r="31" spans="1:2" s="1" customFormat="1" ht="16.5" customHeight="1">
      <c r="A31" s="21" t="s">
        <v>1256</v>
      </c>
      <c r="B31" s="19">
        <v>7.88</v>
      </c>
    </row>
    <row r="32" spans="1:2" s="1" customFormat="1" ht="16.5" customHeight="1">
      <c r="A32" s="21" t="s">
        <v>1257</v>
      </c>
      <c r="B32" s="19">
        <v>0.14</v>
      </c>
    </row>
    <row r="33" spans="1:2" s="1" customFormat="1" ht="16.5" customHeight="1">
      <c r="A33" s="24" t="s">
        <v>1265</v>
      </c>
      <c r="B33" s="19">
        <v>22.72</v>
      </c>
    </row>
    <row r="34" spans="1:2" s="1" customFormat="1" ht="16.5" customHeight="1">
      <c r="A34" s="21" t="s">
        <v>1255</v>
      </c>
      <c r="B34" s="19">
        <v>6.22</v>
      </c>
    </row>
    <row r="35" spans="1:2" s="1" customFormat="1" ht="16.5" customHeight="1">
      <c r="A35" s="21" t="s">
        <v>1256</v>
      </c>
      <c r="B35" s="19">
        <v>15.9</v>
      </c>
    </row>
    <row r="36" spans="1:2" s="1" customFormat="1" ht="16.5" customHeight="1">
      <c r="A36" s="21" t="s">
        <v>1257</v>
      </c>
      <c r="B36" s="19">
        <v>0.18</v>
      </c>
    </row>
    <row r="37" spans="1:2" s="1" customFormat="1" ht="16.5" customHeight="1">
      <c r="A37" s="24" t="s">
        <v>1266</v>
      </c>
      <c r="B37" s="19">
        <v>54.89</v>
      </c>
    </row>
    <row r="38" spans="1:2" s="1" customFormat="1" ht="16.5" customHeight="1">
      <c r="A38" s="21" t="s">
        <v>1255</v>
      </c>
      <c r="B38" s="19">
        <v>47.91</v>
      </c>
    </row>
    <row r="39" spans="1:2" s="1" customFormat="1" ht="16.5" customHeight="1">
      <c r="A39" s="21" t="s">
        <v>1256</v>
      </c>
      <c r="B39" s="19">
        <v>6.98</v>
      </c>
    </row>
    <row r="40" spans="1:2" s="1" customFormat="1" ht="16.5" customHeight="1">
      <c r="A40" s="25" t="s">
        <v>1257</v>
      </c>
      <c r="B40" s="20"/>
    </row>
    <row r="41" s="1" customFormat="1" ht="16.5" customHeight="1">
      <c r="A41" s="1" t="s">
        <v>123</v>
      </c>
    </row>
  </sheetData>
  <sheetProtection/>
  <mergeCells count="1">
    <mergeCell ref="A2:B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F29"/>
  <sheetViews>
    <sheetView zoomScaleSheetLayoutView="100" workbookViewId="0" topLeftCell="A1">
      <selection activeCell="B1" sqref="B1"/>
    </sheetView>
  </sheetViews>
  <sheetFormatPr defaultColWidth="9.00390625" defaultRowHeight="14.25"/>
  <cols>
    <col min="1" max="1" width="46.125" style="1" customWidth="1"/>
    <col min="2" max="2" width="20.375" style="1" customWidth="1"/>
    <col min="3" max="3" width="9.00390625" style="1" customWidth="1"/>
    <col min="4" max="4" width="12.625" style="1" bestFit="1" customWidth="1"/>
    <col min="5" max="5" width="8.50390625" style="1" customWidth="1"/>
    <col min="6" max="6" width="12.625" style="1" bestFit="1" customWidth="1"/>
    <col min="7" max="235" width="9.00390625" style="1" customWidth="1"/>
    <col min="236" max="236" width="39.75390625" style="1" customWidth="1"/>
    <col min="237" max="237" width="15.25390625" style="1" customWidth="1"/>
    <col min="238" max="239" width="12.875" style="1" customWidth="1"/>
    <col min="240" max="240" width="15.00390625" style="1" customWidth="1"/>
    <col min="241" max="16384" width="9.00390625" style="1" customWidth="1"/>
  </cols>
  <sheetData>
    <row r="1" s="1" customFormat="1" ht="14.25">
      <c r="B1" s="2" t="s">
        <v>1267</v>
      </c>
    </row>
    <row r="2" spans="1:2" s="1" customFormat="1" ht="24">
      <c r="A2" s="3" t="s">
        <v>1268</v>
      </c>
      <c r="B2" s="3"/>
    </row>
    <row r="3" s="1" customFormat="1" ht="14.25">
      <c r="B3" s="4" t="s">
        <v>1207</v>
      </c>
    </row>
    <row r="4" spans="1:2" s="1" customFormat="1" ht="43.5" customHeight="1">
      <c r="A4" s="5" t="s">
        <v>1269</v>
      </c>
      <c r="B4" s="17" t="s">
        <v>37</v>
      </c>
    </row>
    <row r="5" spans="1:6" s="1" customFormat="1" ht="24" customHeight="1">
      <c r="A5" s="21" t="s">
        <v>1270</v>
      </c>
      <c r="B5" s="19">
        <v>131.55</v>
      </c>
      <c r="D5" s="22"/>
      <c r="E5" s="6"/>
      <c r="F5" s="23"/>
    </row>
    <row r="6" spans="1:6" s="1" customFormat="1" ht="24" customHeight="1">
      <c r="A6" s="21" t="s">
        <v>1271</v>
      </c>
      <c r="B6" s="19">
        <v>127.23</v>
      </c>
      <c r="E6" s="6"/>
      <c r="F6" s="23"/>
    </row>
    <row r="7" spans="1:6" s="1" customFormat="1" ht="24" customHeight="1">
      <c r="A7" s="21" t="s">
        <v>1272</v>
      </c>
      <c r="B7" s="19">
        <v>31.72</v>
      </c>
      <c r="E7" s="6"/>
      <c r="F7" s="23"/>
    </row>
    <row r="8" spans="1:6" s="1" customFormat="1" ht="24" customHeight="1">
      <c r="A8" s="21" t="s">
        <v>1273</v>
      </c>
      <c r="B8" s="19">
        <v>29.55</v>
      </c>
      <c r="E8" s="6"/>
      <c r="F8" s="23"/>
    </row>
    <row r="9" spans="1:6" s="1" customFormat="1" ht="24" customHeight="1">
      <c r="A9" s="21" t="s">
        <v>1274</v>
      </c>
      <c r="B9" s="19">
        <v>0.84</v>
      </c>
      <c r="E9" s="6"/>
      <c r="F9" s="23"/>
    </row>
    <row r="10" spans="1:6" s="1" customFormat="1" ht="24" customHeight="1">
      <c r="A10" s="21" t="s">
        <v>1275</v>
      </c>
      <c r="B10" s="19">
        <v>0.39</v>
      </c>
      <c r="E10" s="6"/>
      <c r="F10" s="23"/>
    </row>
    <row r="11" spans="1:6" s="1" customFormat="1" ht="24" customHeight="1">
      <c r="A11" s="21" t="s">
        <v>1276</v>
      </c>
      <c r="B11" s="19">
        <v>13.79</v>
      </c>
      <c r="E11" s="6"/>
      <c r="F11" s="23"/>
    </row>
    <row r="12" spans="1:6" s="1" customFormat="1" ht="24" customHeight="1">
      <c r="A12" s="21" t="s">
        <v>1277</v>
      </c>
      <c r="B12" s="19">
        <v>13.37</v>
      </c>
      <c r="E12" s="6"/>
      <c r="F12" s="23"/>
    </row>
    <row r="13" spans="1:6" s="1" customFormat="1" ht="24" customHeight="1">
      <c r="A13" s="21" t="s">
        <v>1278</v>
      </c>
      <c r="B13" s="19">
        <v>0.96</v>
      </c>
      <c r="E13" s="6"/>
      <c r="F13" s="23"/>
    </row>
    <row r="14" spans="1:6" s="1" customFormat="1" ht="24" customHeight="1">
      <c r="A14" s="21" t="s">
        <v>1279</v>
      </c>
      <c r="B14" s="19">
        <v>0.89</v>
      </c>
      <c r="E14" s="6"/>
      <c r="F14" s="23"/>
    </row>
    <row r="15" spans="1:6" s="1" customFormat="1" ht="24" customHeight="1">
      <c r="A15" s="24" t="s">
        <v>1280</v>
      </c>
      <c r="B15" s="19">
        <v>1.43</v>
      </c>
      <c r="E15" s="6"/>
      <c r="F15" s="23"/>
    </row>
    <row r="16" spans="1:6" s="1" customFormat="1" ht="24" customHeight="1">
      <c r="A16" s="21" t="s">
        <v>1281</v>
      </c>
      <c r="B16" s="19">
        <v>1.43</v>
      </c>
      <c r="E16" s="6"/>
      <c r="F16" s="23"/>
    </row>
    <row r="17" spans="1:6" s="1" customFormat="1" ht="24" customHeight="1">
      <c r="A17" s="24" t="s">
        <v>1282</v>
      </c>
      <c r="B17" s="19">
        <v>7.71</v>
      </c>
      <c r="E17" s="6"/>
      <c r="F17" s="23"/>
    </row>
    <row r="18" spans="1:6" s="1" customFormat="1" ht="24" customHeight="1">
      <c r="A18" s="21" t="s">
        <v>1273</v>
      </c>
      <c r="B18" s="19">
        <v>7.71</v>
      </c>
      <c r="E18" s="6"/>
      <c r="F18" s="23"/>
    </row>
    <row r="19" spans="1:6" s="1" customFormat="1" ht="24" customHeight="1">
      <c r="A19" s="24" t="s">
        <v>1283</v>
      </c>
      <c r="B19" s="19">
        <v>22.12</v>
      </c>
      <c r="E19" s="6"/>
      <c r="F19" s="23"/>
    </row>
    <row r="20" spans="1:6" s="1" customFormat="1" ht="24" customHeight="1">
      <c r="A20" s="21" t="s">
        <v>1277</v>
      </c>
      <c r="B20" s="19">
        <v>20.91</v>
      </c>
      <c r="E20" s="6"/>
      <c r="F20" s="23"/>
    </row>
    <row r="21" spans="1:6" s="1" customFormat="1" ht="24" customHeight="1">
      <c r="A21" s="24" t="s">
        <v>1284</v>
      </c>
      <c r="B21" s="19">
        <v>52.98</v>
      </c>
      <c r="E21" s="6"/>
      <c r="F21" s="23"/>
    </row>
    <row r="22" spans="1:6" s="1" customFormat="1" ht="24" customHeight="1">
      <c r="A22" s="25" t="s">
        <v>1273</v>
      </c>
      <c r="B22" s="20">
        <v>52.98</v>
      </c>
      <c r="E22" s="6"/>
      <c r="F22" s="23"/>
    </row>
    <row r="23" s="1" customFormat="1" ht="19.5" customHeight="1">
      <c r="A23" s="1" t="s">
        <v>123</v>
      </c>
    </row>
    <row r="29" s="1" customFormat="1" ht="13.5">
      <c r="A29" s="1" t="s">
        <v>1285</v>
      </c>
    </row>
  </sheetData>
  <sheetProtection/>
  <mergeCells count="1">
    <mergeCell ref="A2:B2"/>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E41"/>
  <sheetViews>
    <sheetView zoomScaleSheetLayoutView="100" workbookViewId="0" topLeftCell="A1">
      <selection activeCell="B1" sqref="B1"/>
    </sheetView>
  </sheetViews>
  <sheetFormatPr defaultColWidth="9.00390625" defaultRowHeight="14.25"/>
  <cols>
    <col min="1" max="1" width="46.875" style="1" customWidth="1"/>
    <col min="2" max="2" width="28.50390625" style="1" customWidth="1"/>
    <col min="3" max="4" width="9.00390625" style="1" customWidth="1"/>
    <col min="5" max="5" width="8.50390625" style="1" customWidth="1"/>
    <col min="6" max="231" width="9.00390625" style="1" customWidth="1"/>
    <col min="232" max="232" width="39.625" style="1" customWidth="1"/>
    <col min="233" max="235" width="15.25390625" style="1" customWidth="1"/>
    <col min="236" max="236" width="15.00390625" style="1" customWidth="1"/>
    <col min="237" max="16384" width="9.00390625" style="1" customWidth="1"/>
  </cols>
  <sheetData>
    <row r="1" s="1" customFormat="1" ht="14.25">
      <c r="B1" s="2" t="s">
        <v>1286</v>
      </c>
    </row>
    <row r="2" spans="1:2" s="1" customFormat="1" ht="24">
      <c r="A2" s="3" t="s">
        <v>1287</v>
      </c>
      <c r="B2" s="3"/>
    </row>
    <row r="3" s="1" customFormat="1" ht="20.25" customHeight="1">
      <c r="B3" s="4" t="s">
        <v>1207</v>
      </c>
    </row>
    <row r="4" spans="1:3" s="1" customFormat="1" ht="21" customHeight="1">
      <c r="A4" s="16" t="s">
        <v>1253</v>
      </c>
      <c r="B4" s="17" t="s">
        <v>37</v>
      </c>
      <c r="C4" s="6"/>
    </row>
    <row r="5" spans="1:5" s="1" customFormat="1" ht="21" customHeight="1">
      <c r="A5" s="7" t="s">
        <v>1288</v>
      </c>
      <c r="B5" s="18">
        <v>140.64</v>
      </c>
      <c r="C5" s="9"/>
      <c r="D5" s="10"/>
      <c r="E5" s="10"/>
    </row>
    <row r="6" spans="1:5" s="1" customFormat="1" ht="21" customHeight="1">
      <c r="A6" s="7" t="s">
        <v>1255</v>
      </c>
      <c r="B6" s="18">
        <v>101.59</v>
      </c>
      <c r="C6" s="9"/>
      <c r="D6" s="10"/>
      <c r="E6" s="10"/>
    </row>
    <row r="7" spans="1:5" s="1" customFormat="1" ht="21" customHeight="1">
      <c r="A7" s="7" t="s">
        <v>1256</v>
      </c>
      <c r="B7" s="18">
        <v>30.96</v>
      </c>
      <c r="C7" s="9"/>
      <c r="D7" s="10"/>
      <c r="E7" s="10"/>
    </row>
    <row r="8" spans="1:5" s="1" customFormat="1" ht="21" customHeight="1">
      <c r="A8" s="7" t="s">
        <v>1257</v>
      </c>
      <c r="B8" s="18">
        <v>1.78</v>
      </c>
      <c r="C8" s="9"/>
      <c r="D8" s="10"/>
      <c r="E8" s="10"/>
    </row>
    <row r="9" spans="1:3" s="1" customFormat="1" ht="21" customHeight="1">
      <c r="A9" s="7" t="s">
        <v>1258</v>
      </c>
      <c r="B9" s="19">
        <v>36.1</v>
      </c>
      <c r="C9" s="6"/>
    </row>
    <row r="10" spans="1:3" s="1" customFormat="1" ht="21" customHeight="1">
      <c r="A10" s="7" t="s">
        <v>1255</v>
      </c>
      <c r="B10" s="19">
        <v>29.01</v>
      </c>
      <c r="C10" s="6"/>
    </row>
    <row r="11" spans="1:3" s="1" customFormat="1" ht="21" customHeight="1">
      <c r="A11" s="7" t="s">
        <v>1256</v>
      </c>
      <c r="B11" s="19">
        <v>0.05</v>
      </c>
      <c r="C11" s="6"/>
    </row>
    <row r="12" spans="1:3" s="1" customFormat="1" ht="21" customHeight="1">
      <c r="A12" s="7" t="s">
        <v>1259</v>
      </c>
      <c r="B12" s="19">
        <v>1.18</v>
      </c>
      <c r="C12" s="6"/>
    </row>
    <row r="13" spans="1:3" s="1" customFormat="1" ht="21" customHeight="1">
      <c r="A13" s="7" t="s">
        <v>1260</v>
      </c>
      <c r="B13" s="19">
        <v>1.29</v>
      </c>
      <c r="C13" s="6"/>
    </row>
    <row r="14" spans="1:3" s="1" customFormat="1" ht="21" customHeight="1">
      <c r="A14" s="7" t="s">
        <v>1255</v>
      </c>
      <c r="B14" s="19">
        <v>1.21</v>
      </c>
      <c r="C14" s="6"/>
    </row>
    <row r="15" spans="1:3" s="1" customFormat="1" ht="21" customHeight="1">
      <c r="A15" s="7" t="s">
        <v>1256</v>
      </c>
      <c r="B15" s="19"/>
      <c r="C15" s="6"/>
    </row>
    <row r="16" spans="1:3" s="1" customFormat="1" ht="21" customHeight="1">
      <c r="A16" s="7" t="s">
        <v>1257</v>
      </c>
      <c r="B16" s="19">
        <v>0.07</v>
      </c>
      <c r="C16" s="6"/>
    </row>
    <row r="17" spans="1:3" s="1" customFormat="1" ht="21" customHeight="1">
      <c r="A17" s="7" t="s">
        <v>1261</v>
      </c>
      <c r="B17" s="19">
        <v>14.8</v>
      </c>
      <c r="C17" s="6"/>
    </row>
    <row r="18" spans="1:3" s="1" customFormat="1" ht="21" customHeight="1">
      <c r="A18" s="7" t="s">
        <v>1255</v>
      </c>
      <c r="B18" s="19">
        <v>14.49</v>
      </c>
      <c r="C18" s="6"/>
    </row>
    <row r="19" spans="1:3" s="1" customFormat="1" ht="21" customHeight="1">
      <c r="A19" s="7" t="s">
        <v>1256</v>
      </c>
      <c r="B19" s="19">
        <v>0.15</v>
      </c>
      <c r="C19" s="6"/>
    </row>
    <row r="20" spans="1:3" s="1" customFormat="1" ht="21" customHeight="1">
      <c r="A20" s="7" t="s">
        <v>1257</v>
      </c>
      <c r="B20" s="19">
        <v>0.16</v>
      </c>
      <c r="C20" s="6"/>
    </row>
    <row r="21" spans="1:3" s="1" customFormat="1" ht="21" customHeight="1">
      <c r="A21" s="7" t="s">
        <v>1262</v>
      </c>
      <c r="B21" s="19">
        <v>0.81</v>
      </c>
      <c r="C21" s="6"/>
    </row>
    <row r="22" spans="1:3" s="1" customFormat="1" ht="21" customHeight="1">
      <c r="A22" s="7" t="s">
        <v>1255</v>
      </c>
      <c r="B22" s="19">
        <v>0.76</v>
      </c>
      <c r="C22" s="6"/>
    </row>
    <row r="23" spans="1:3" s="1" customFormat="1" ht="21" customHeight="1">
      <c r="A23" s="7" t="s">
        <v>1256</v>
      </c>
      <c r="B23" s="19"/>
      <c r="C23" s="6"/>
    </row>
    <row r="24" spans="1:3" s="1" customFormat="1" ht="21" customHeight="1">
      <c r="A24" s="7" t="s">
        <v>1257</v>
      </c>
      <c r="B24" s="19">
        <v>0.03</v>
      </c>
      <c r="C24" s="6"/>
    </row>
    <row r="25" spans="1:3" s="1" customFormat="1" ht="21" customHeight="1">
      <c r="A25" s="11" t="s">
        <v>1263</v>
      </c>
      <c r="B25" s="19">
        <v>0.67</v>
      </c>
      <c r="C25" s="6"/>
    </row>
    <row r="26" spans="1:3" s="1" customFormat="1" ht="21" customHeight="1">
      <c r="A26" s="7" t="s">
        <v>1255</v>
      </c>
      <c r="B26" s="19">
        <v>0.65</v>
      </c>
      <c r="C26" s="6"/>
    </row>
    <row r="27" spans="1:3" s="1" customFormat="1" ht="21" customHeight="1">
      <c r="A27" s="7" t="s">
        <v>1256</v>
      </c>
      <c r="B27" s="19"/>
      <c r="C27" s="6"/>
    </row>
    <row r="28" spans="1:3" s="1" customFormat="1" ht="21" customHeight="1">
      <c r="A28" s="7" t="s">
        <v>1257</v>
      </c>
      <c r="B28" s="19">
        <v>0.02</v>
      </c>
      <c r="C28" s="6"/>
    </row>
    <row r="29" spans="1:3" s="1" customFormat="1" ht="21" customHeight="1">
      <c r="A29" s="11" t="s">
        <v>1264</v>
      </c>
      <c r="B29" s="19">
        <v>9.36</v>
      </c>
      <c r="C29" s="6"/>
    </row>
    <row r="30" spans="1:3" s="1" customFormat="1" ht="21" customHeight="1">
      <c r="A30" s="7" t="s">
        <v>1255</v>
      </c>
      <c r="B30" s="19">
        <v>1.34</v>
      </c>
      <c r="C30" s="6"/>
    </row>
    <row r="31" spans="1:3" s="1" customFormat="1" ht="21" customHeight="1">
      <c r="A31" s="7" t="s">
        <v>1256</v>
      </c>
      <c r="B31" s="19">
        <v>7.88</v>
      </c>
      <c r="C31" s="6"/>
    </row>
    <row r="32" spans="1:3" s="1" customFormat="1" ht="21" customHeight="1">
      <c r="A32" s="7" t="s">
        <v>1257</v>
      </c>
      <c r="B32" s="19">
        <v>0.14</v>
      </c>
      <c r="C32" s="6"/>
    </row>
    <row r="33" spans="1:3" s="1" customFormat="1" ht="21" customHeight="1">
      <c r="A33" s="11" t="s">
        <v>1265</v>
      </c>
      <c r="B33" s="19">
        <v>22.72</v>
      </c>
      <c r="C33" s="6"/>
    </row>
    <row r="34" spans="1:3" s="1" customFormat="1" ht="21" customHeight="1">
      <c r="A34" s="7" t="s">
        <v>1255</v>
      </c>
      <c r="B34" s="19">
        <v>6.22</v>
      </c>
      <c r="C34" s="6"/>
    </row>
    <row r="35" spans="1:3" s="1" customFormat="1" ht="21" customHeight="1">
      <c r="A35" s="7" t="s">
        <v>1256</v>
      </c>
      <c r="B35" s="19">
        <v>15.9</v>
      </c>
      <c r="C35" s="6"/>
    </row>
    <row r="36" spans="1:3" s="1" customFormat="1" ht="21" customHeight="1">
      <c r="A36" s="7" t="s">
        <v>1257</v>
      </c>
      <c r="B36" s="19">
        <v>0.18</v>
      </c>
      <c r="C36" s="6"/>
    </row>
    <row r="37" spans="1:3" s="1" customFormat="1" ht="21" customHeight="1">
      <c r="A37" s="11" t="s">
        <v>1266</v>
      </c>
      <c r="B37" s="19">
        <v>54.89</v>
      </c>
      <c r="C37" s="6"/>
    </row>
    <row r="38" spans="1:3" s="1" customFormat="1" ht="21" customHeight="1">
      <c r="A38" s="7" t="s">
        <v>1255</v>
      </c>
      <c r="B38" s="19">
        <v>47.91</v>
      </c>
      <c r="C38" s="6"/>
    </row>
    <row r="39" spans="1:3" s="1" customFormat="1" ht="21" customHeight="1">
      <c r="A39" s="7" t="s">
        <v>1256</v>
      </c>
      <c r="B39" s="19">
        <v>6.98</v>
      </c>
      <c r="C39" s="6"/>
    </row>
    <row r="40" spans="1:3" s="1" customFormat="1" ht="21" customHeight="1">
      <c r="A40" s="13" t="s">
        <v>1257</v>
      </c>
      <c r="B40" s="20"/>
      <c r="C40" s="6"/>
    </row>
    <row r="41" spans="1:2" s="1" customFormat="1" ht="21" customHeight="1">
      <c r="A41" s="15" t="s">
        <v>1289</v>
      </c>
      <c r="B41" s="15"/>
    </row>
  </sheetData>
  <sheetProtection/>
  <mergeCells count="2">
    <mergeCell ref="A2:B2"/>
    <mergeCell ref="A41:B41"/>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E50"/>
  <sheetViews>
    <sheetView zoomScaleSheetLayoutView="100" workbookViewId="0" topLeftCell="A1">
      <selection activeCell="F22" sqref="F22"/>
    </sheetView>
  </sheetViews>
  <sheetFormatPr defaultColWidth="9.00390625" defaultRowHeight="14.25"/>
  <cols>
    <col min="1" max="1" width="51.75390625" style="1" customWidth="1"/>
    <col min="2" max="2" width="27.75390625" style="1" customWidth="1"/>
    <col min="3" max="3" width="9.00390625" style="1" customWidth="1"/>
    <col min="4" max="4" width="13.75390625" style="1" bestFit="1" customWidth="1"/>
    <col min="5" max="5" width="8.50390625" style="1" customWidth="1"/>
    <col min="6" max="242" width="9.00390625" style="1" customWidth="1"/>
    <col min="243" max="243" width="39.375" style="1" customWidth="1"/>
    <col min="244" max="244" width="15.25390625" style="1" customWidth="1"/>
    <col min="245" max="246" width="12.875" style="1" customWidth="1"/>
    <col min="247" max="247" width="15.00390625" style="1" customWidth="1"/>
    <col min="248" max="16384" width="9.00390625" style="1" customWidth="1"/>
  </cols>
  <sheetData>
    <row r="1" s="1" customFormat="1" ht="14.25">
      <c r="B1" s="2" t="s">
        <v>1290</v>
      </c>
    </row>
    <row r="2" spans="1:2" s="1" customFormat="1" ht="24">
      <c r="A2" s="3" t="s">
        <v>1291</v>
      </c>
      <c r="B2" s="3"/>
    </row>
    <row r="3" s="1" customFormat="1" ht="14.25">
      <c r="B3" s="4" t="s">
        <v>1207</v>
      </c>
    </row>
    <row r="4" spans="1:3" s="1" customFormat="1" ht="21.75" customHeight="1">
      <c r="A4" s="5" t="s">
        <v>1269</v>
      </c>
      <c r="B4" s="5" t="s">
        <v>37</v>
      </c>
      <c r="C4" s="6"/>
    </row>
    <row r="5" spans="1:5" s="1" customFormat="1" ht="21.75" customHeight="1">
      <c r="A5" s="7" t="s">
        <v>1292</v>
      </c>
      <c r="B5" s="8">
        <v>131.55</v>
      </c>
      <c r="C5" s="9"/>
      <c r="D5" s="10"/>
      <c r="E5" s="10"/>
    </row>
    <row r="6" spans="1:5" s="1" customFormat="1" ht="21.75" customHeight="1">
      <c r="A6" s="7" t="s">
        <v>1271</v>
      </c>
      <c r="B6" s="8">
        <v>127.23</v>
      </c>
      <c r="C6" s="9"/>
      <c r="D6" s="10"/>
      <c r="E6" s="10"/>
    </row>
    <row r="7" spans="1:3" s="1" customFormat="1" ht="21.75" customHeight="1">
      <c r="A7" s="7" t="s">
        <v>1272</v>
      </c>
      <c r="B7" s="8">
        <v>31.72</v>
      </c>
      <c r="C7" s="6"/>
    </row>
    <row r="8" spans="1:3" s="1" customFormat="1" ht="21.75" customHeight="1">
      <c r="A8" s="7" t="s">
        <v>1293</v>
      </c>
      <c r="B8" s="8">
        <v>29.54</v>
      </c>
      <c r="C8" s="6"/>
    </row>
    <row r="9" spans="1:3" s="1" customFormat="1" ht="21.75" customHeight="1">
      <c r="A9" s="7" t="s">
        <v>1294</v>
      </c>
      <c r="B9" s="8">
        <v>28.38</v>
      </c>
      <c r="C9" s="6"/>
    </row>
    <row r="10" spans="1:3" s="1" customFormat="1" ht="21.75" customHeight="1">
      <c r="A10" s="7" t="s">
        <v>1295</v>
      </c>
      <c r="B10" s="8"/>
      <c r="C10" s="6"/>
    </row>
    <row r="11" spans="1:3" s="1" customFormat="1" ht="21.75" customHeight="1">
      <c r="A11" s="7" t="s">
        <v>1296</v>
      </c>
      <c r="B11" s="8">
        <v>1.16</v>
      </c>
      <c r="C11" s="6"/>
    </row>
    <row r="12" spans="1:3" s="1" customFormat="1" ht="21.75" customHeight="1">
      <c r="A12" s="7" t="s">
        <v>1297</v>
      </c>
      <c r="B12" s="8">
        <v>2.18</v>
      </c>
      <c r="C12" s="6"/>
    </row>
    <row r="13" spans="1:3" s="1" customFormat="1" ht="21.75" customHeight="1">
      <c r="A13" s="7" t="s">
        <v>1274</v>
      </c>
      <c r="B13" s="8">
        <v>0.84</v>
      </c>
      <c r="C13" s="6"/>
    </row>
    <row r="14" spans="1:3" s="1" customFormat="1" ht="21.75" customHeight="1">
      <c r="A14" s="7" t="s">
        <v>1298</v>
      </c>
      <c r="B14" s="8">
        <v>0.39</v>
      </c>
      <c r="C14" s="6"/>
    </row>
    <row r="15" spans="1:3" s="1" customFormat="1" ht="21.75" customHeight="1">
      <c r="A15" s="11" t="s">
        <v>1299</v>
      </c>
      <c r="B15" s="8">
        <v>0.32</v>
      </c>
      <c r="C15" s="6"/>
    </row>
    <row r="16" spans="1:3" s="1" customFormat="1" ht="21.75" customHeight="1">
      <c r="A16" s="7" t="s">
        <v>1300</v>
      </c>
      <c r="B16" s="8">
        <v>0.07</v>
      </c>
      <c r="C16" s="6"/>
    </row>
    <row r="17" spans="1:3" s="1" customFormat="1" ht="21.75" customHeight="1">
      <c r="A17" s="11" t="s">
        <v>1296</v>
      </c>
      <c r="B17" s="12"/>
      <c r="C17" s="6"/>
    </row>
    <row r="18" spans="1:3" s="1" customFormat="1" ht="21.75" customHeight="1">
      <c r="A18" s="7" t="s">
        <v>1301</v>
      </c>
      <c r="B18" s="12"/>
      <c r="C18" s="6"/>
    </row>
    <row r="19" spans="1:3" s="1" customFormat="1" ht="21.75" customHeight="1">
      <c r="A19" s="11" t="s">
        <v>1302</v>
      </c>
      <c r="B19" s="8">
        <v>0.45</v>
      </c>
      <c r="C19" s="6"/>
    </row>
    <row r="20" spans="1:3" s="1" customFormat="1" ht="21.75" customHeight="1">
      <c r="A20" s="7" t="s">
        <v>1276</v>
      </c>
      <c r="B20" s="12">
        <v>13.79</v>
      </c>
      <c r="C20" s="6"/>
    </row>
    <row r="21" spans="1:3" s="1" customFormat="1" ht="21.75" customHeight="1">
      <c r="A21" s="11" t="s">
        <v>1303</v>
      </c>
      <c r="B21" s="8">
        <v>13.37</v>
      </c>
      <c r="C21" s="6"/>
    </row>
    <row r="22" spans="1:3" s="1" customFormat="1" ht="21.75" customHeight="1">
      <c r="A22" s="7" t="s">
        <v>1304</v>
      </c>
      <c r="B22" s="8">
        <v>6.89</v>
      </c>
      <c r="C22" s="6"/>
    </row>
    <row r="23" spans="1:3" s="1" customFormat="1" ht="21.75" customHeight="1">
      <c r="A23" s="7" t="s">
        <v>1305</v>
      </c>
      <c r="B23" s="8">
        <v>6.48</v>
      </c>
      <c r="C23" s="6"/>
    </row>
    <row r="24" spans="1:3" s="1" customFormat="1" ht="21.75" customHeight="1">
      <c r="A24" s="7" t="s">
        <v>1306</v>
      </c>
      <c r="B24" s="8">
        <v>0.42</v>
      </c>
      <c r="C24" s="6"/>
    </row>
    <row r="25" spans="1:3" s="1" customFormat="1" ht="21.75" customHeight="1">
      <c r="A25" s="7" t="s">
        <v>1278</v>
      </c>
      <c r="B25" s="8">
        <v>0.96</v>
      </c>
      <c r="C25" s="6"/>
    </row>
    <row r="26" spans="1:3" s="1" customFormat="1" ht="21.75" customHeight="1">
      <c r="A26" s="7" t="s">
        <v>1307</v>
      </c>
      <c r="B26" s="8">
        <v>0.89</v>
      </c>
      <c r="C26" s="6"/>
    </row>
    <row r="27" spans="1:3" s="1" customFormat="1" ht="21.75" customHeight="1">
      <c r="A27" s="7" t="s">
        <v>1308</v>
      </c>
      <c r="B27" s="8">
        <v>0.02</v>
      </c>
      <c r="C27" s="6"/>
    </row>
    <row r="28" spans="1:3" s="1" customFormat="1" ht="21.75" customHeight="1">
      <c r="A28" s="7" t="s">
        <v>1309</v>
      </c>
      <c r="B28" s="8">
        <v>0.01</v>
      </c>
      <c r="C28" s="6"/>
    </row>
    <row r="29" spans="1:3" s="1" customFormat="1" ht="21.75" customHeight="1">
      <c r="A29" s="7" t="s">
        <v>1310</v>
      </c>
      <c r="B29" s="8">
        <v>0.04</v>
      </c>
      <c r="C29" s="6"/>
    </row>
    <row r="30" spans="1:3" s="1" customFormat="1" ht="21.75" customHeight="1">
      <c r="A30" s="7" t="s">
        <v>1280</v>
      </c>
      <c r="B30" s="8">
        <v>1.43</v>
      </c>
      <c r="C30" s="6"/>
    </row>
    <row r="31" spans="1:3" s="1" customFormat="1" ht="21.75" customHeight="1">
      <c r="A31" s="7" t="s">
        <v>1311</v>
      </c>
      <c r="B31" s="8">
        <v>1.43</v>
      </c>
      <c r="C31" s="6"/>
    </row>
    <row r="32" spans="1:3" s="1" customFormat="1" ht="21.75" customHeight="1">
      <c r="A32" s="7" t="s">
        <v>1312</v>
      </c>
      <c r="B32" s="8">
        <v>0.37</v>
      </c>
      <c r="C32" s="6"/>
    </row>
    <row r="33" spans="1:3" s="1" customFormat="1" ht="21.75" customHeight="1">
      <c r="A33" s="7" t="s">
        <v>1313</v>
      </c>
      <c r="B33" s="8">
        <v>1.06</v>
      </c>
      <c r="C33" s="6"/>
    </row>
    <row r="34" spans="1:3" s="1" customFormat="1" ht="21.75" customHeight="1">
      <c r="A34" s="7" t="s">
        <v>1314</v>
      </c>
      <c r="B34" s="8"/>
      <c r="C34" s="6"/>
    </row>
    <row r="35" spans="1:3" s="1" customFormat="1" ht="21.75" customHeight="1">
      <c r="A35" s="7" t="s">
        <v>1282</v>
      </c>
      <c r="B35" s="8">
        <v>7.71</v>
      </c>
      <c r="C35" s="6"/>
    </row>
    <row r="36" spans="1:3" s="1" customFormat="1" ht="21.75" customHeight="1">
      <c r="A36" s="7" t="s">
        <v>1315</v>
      </c>
      <c r="B36" s="8">
        <v>7.71</v>
      </c>
      <c r="C36" s="6"/>
    </row>
    <row r="37" spans="1:3" s="1" customFormat="1" ht="21.75" customHeight="1">
      <c r="A37" s="7" t="s">
        <v>1316</v>
      </c>
      <c r="B37" s="8">
        <v>7.43</v>
      </c>
      <c r="C37" s="6"/>
    </row>
    <row r="38" spans="1:3" s="1" customFormat="1" ht="21.75" customHeight="1">
      <c r="A38" s="7" t="s">
        <v>1317</v>
      </c>
      <c r="B38" s="8">
        <v>0.16</v>
      </c>
      <c r="C38" s="6"/>
    </row>
    <row r="39" spans="1:3" s="1" customFormat="1" ht="21.75" customHeight="1">
      <c r="A39" s="7" t="s">
        <v>1318</v>
      </c>
      <c r="B39" s="8">
        <v>0.12</v>
      </c>
      <c r="C39" s="6"/>
    </row>
    <row r="40" spans="1:3" s="1" customFormat="1" ht="21.75" customHeight="1">
      <c r="A40" s="7" t="s">
        <v>1319</v>
      </c>
      <c r="B40" s="8"/>
      <c r="C40" s="6"/>
    </row>
    <row r="41" spans="1:3" s="1" customFormat="1" ht="21.75" customHeight="1">
      <c r="A41" s="7" t="s">
        <v>1283</v>
      </c>
      <c r="B41" s="8">
        <v>22.12</v>
      </c>
      <c r="C41" s="6"/>
    </row>
    <row r="42" spans="1:3" s="1" customFormat="1" ht="21.75" customHeight="1">
      <c r="A42" s="7" t="s">
        <v>1303</v>
      </c>
      <c r="B42" s="8">
        <v>20.91</v>
      </c>
      <c r="C42" s="6"/>
    </row>
    <row r="43" spans="1:3" s="1" customFormat="1" ht="21.75" customHeight="1">
      <c r="A43" s="7" t="s">
        <v>1320</v>
      </c>
      <c r="B43" s="8">
        <v>20.91</v>
      </c>
      <c r="C43" s="6"/>
    </row>
    <row r="44" spans="1:3" s="1" customFormat="1" ht="21.75" customHeight="1">
      <c r="A44" s="7" t="s">
        <v>1321</v>
      </c>
      <c r="B44" s="8">
        <v>1.21</v>
      </c>
      <c r="C44" s="6"/>
    </row>
    <row r="45" spans="1:3" s="1" customFormat="1" ht="21.75" customHeight="1">
      <c r="A45" s="7" t="s">
        <v>1322</v>
      </c>
      <c r="B45" s="8"/>
      <c r="C45" s="6"/>
    </row>
    <row r="46" spans="1:3" s="1" customFormat="1" ht="21.75" customHeight="1">
      <c r="A46" s="7" t="s">
        <v>1284</v>
      </c>
      <c r="B46" s="8">
        <v>52.98</v>
      </c>
      <c r="C46" s="6"/>
    </row>
    <row r="47" spans="1:3" s="1" customFormat="1" ht="21.75" customHeight="1">
      <c r="A47" s="7" t="s">
        <v>1293</v>
      </c>
      <c r="B47" s="8">
        <v>52.98</v>
      </c>
      <c r="C47" s="6"/>
    </row>
    <row r="48" spans="1:3" s="1" customFormat="1" ht="21.75" customHeight="1">
      <c r="A48" s="7" t="s">
        <v>1323</v>
      </c>
      <c r="B48" s="8">
        <v>52.98</v>
      </c>
      <c r="C48" s="6"/>
    </row>
    <row r="49" spans="1:3" s="1" customFormat="1" ht="21.75" customHeight="1">
      <c r="A49" s="13" t="s">
        <v>1324</v>
      </c>
      <c r="B49" s="14"/>
      <c r="C49" s="6"/>
    </row>
    <row r="50" spans="1:2" s="1" customFormat="1" ht="21" customHeight="1">
      <c r="A50" s="15" t="s">
        <v>1289</v>
      </c>
      <c r="B50" s="15"/>
    </row>
  </sheetData>
  <sheetProtection/>
  <mergeCells count="2">
    <mergeCell ref="A2:B2"/>
    <mergeCell ref="A50:B5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B20"/>
  <sheetViews>
    <sheetView showZeros="0" zoomScaleSheetLayoutView="100" workbookViewId="0" topLeftCell="B1">
      <selection activeCell="C10" sqref="C10"/>
    </sheetView>
  </sheetViews>
  <sheetFormatPr defaultColWidth="9.00390625" defaultRowHeight="14.25"/>
  <cols>
    <col min="1" max="1" width="11.00390625" style="197" customWidth="1"/>
    <col min="2" max="2" width="96.00390625" style="197" customWidth="1"/>
    <col min="3" max="16384" width="9.00390625" style="197" customWidth="1"/>
  </cols>
  <sheetData>
    <row r="1" spans="1:2" ht="24">
      <c r="A1" s="198" t="s">
        <v>15</v>
      </c>
      <c r="B1" s="198"/>
    </row>
    <row r="2" spans="1:2" s="197" customFormat="1" ht="24">
      <c r="A2" s="198"/>
      <c r="B2" s="198"/>
    </row>
    <row r="3" ht="24.75" customHeight="1">
      <c r="B3" s="199" t="s">
        <v>16</v>
      </c>
    </row>
    <row r="4" ht="24.75" customHeight="1">
      <c r="B4" s="200" t="s">
        <v>17</v>
      </c>
    </row>
    <row r="5" ht="24.75" customHeight="1">
      <c r="B5" s="200" t="s">
        <v>18</v>
      </c>
    </row>
    <row r="6" ht="24.75" customHeight="1">
      <c r="B6" s="200" t="s">
        <v>19</v>
      </c>
    </row>
    <row r="7" ht="24.75" customHeight="1">
      <c r="B7" s="200" t="s">
        <v>20</v>
      </c>
    </row>
    <row r="8" ht="24.75" customHeight="1">
      <c r="B8" s="200" t="s">
        <v>21</v>
      </c>
    </row>
    <row r="9" ht="24.75" customHeight="1">
      <c r="B9" s="200" t="s">
        <v>22</v>
      </c>
    </row>
    <row r="10" ht="24.75" customHeight="1">
      <c r="B10" s="199" t="s">
        <v>23</v>
      </c>
    </row>
    <row r="11" ht="24.75" customHeight="1">
      <c r="B11" s="200" t="s">
        <v>24</v>
      </c>
    </row>
    <row r="12" ht="24.75" customHeight="1">
      <c r="B12" s="199" t="s">
        <v>25</v>
      </c>
    </row>
    <row r="13" ht="24.75" customHeight="1">
      <c r="B13" s="200" t="s">
        <v>26</v>
      </c>
    </row>
    <row r="14" ht="24.75" customHeight="1">
      <c r="B14" s="200" t="s">
        <v>27</v>
      </c>
    </row>
    <row r="15" ht="24.75" customHeight="1">
      <c r="B15" s="199" t="s">
        <v>28</v>
      </c>
    </row>
    <row r="16" ht="24.75" customHeight="1">
      <c r="B16" s="200" t="s">
        <v>29</v>
      </c>
    </row>
    <row r="17" ht="24.75" customHeight="1">
      <c r="B17" s="200" t="s">
        <v>30</v>
      </c>
    </row>
    <row r="18" ht="24.75" customHeight="1">
      <c r="B18" s="200" t="s">
        <v>31</v>
      </c>
    </row>
    <row r="19" ht="24.75" customHeight="1">
      <c r="B19" s="200" t="s">
        <v>32</v>
      </c>
    </row>
    <row r="20" ht="24.75" customHeight="1">
      <c r="B20" s="200"/>
    </row>
  </sheetData>
  <sheetProtection/>
  <mergeCells count="1">
    <mergeCell ref="A1:B1"/>
  </mergeCells>
  <printOptions horizontalCentered="1"/>
  <pageMargins left="0.75" right="0.75" top="1" bottom="1" header="0.51" footer="0.51"/>
  <pageSetup orientation="portrait" paperSize="9" scale="85"/>
</worksheet>
</file>

<file path=xl/worksheets/sheet3.xml><?xml version="1.0" encoding="utf-8"?>
<worksheet xmlns="http://schemas.openxmlformats.org/spreadsheetml/2006/main" xmlns:r="http://schemas.openxmlformats.org/officeDocument/2006/relationships">
  <sheetPr>
    <pageSetUpPr fitToPage="1"/>
  </sheetPr>
  <dimension ref="A1:IJ54"/>
  <sheetViews>
    <sheetView showGridLines="0" view="pageBreakPreview" zoomScaleSheetLayoutView="100" workbookViewId="0" topLeftCell="A1">
      <selection activeCell="E17" sqref="E17"/>
    </sheetView>
  </sheetViews>
  <sheetFormatPr defaultColWidth="9.00390625" defaultRowHeight="14.25"/>
  <cols>
    <col min="1" max="1" width="43.75390625" style="165" customWidth="1"/>
    <col min="2" max="2" width="17.125" style="166" customWidth="1"/>
    <col min="3" max="3" width="12.625" style="165" bestFit="1" customWidth="1"/>
    <col min="4" max="4" width="9.00390625" style="165" customWidth="1"/>
    <col min="5" max="6" width="8.625" style="165" customWidth="1"/>
    <col min="7" max="235" width="9.00390625" style="165" customWidth="1"/>
    <col min="236" max="236" width="43.75390625" style="165" customWidth="1"/>
    <col min="237" max="239" width="13.75390625" style="165" customWidth="1"/>
    <col min="240" max="240" width="12.75390625" style="165" customWidth="1"/>
    <col min="241" max="16384" width="9.00390625" style="165" customWidth="1"/>
  </cols>
  <sheetData>
    <row r="1" ht="14.25">
      <c r="B1" s="167" t="s">
        <v>33</v>
      </c>
    </row>
    <row r="2" spans="1:2" ht="25.5" customHeight="1">
      <c r="A2" s="30" t="s">
        <v>34</v>
      </c>
      <c r="B2" s="168"/>
    </row>
    <row r="3" spans="1:2" ht="17.25" customHeight="1">
      <c r="A3" s="169"/>
      <c r="B3" s="170" t="s">
        <v>35</v>
      </c>
    </row>
    <row r="4" spans="1:2" ht="21.75" customHeight="1">
      <c r="A4" s="171" t="s">
        <v>36</v>
      </c>
      <c r="B4" s="172" t="s">
        <v>37</v>
      </c>
    </row>
    <row r="5" spans="1:2" ht="18" customHeight="1">
      <c r="A5" s="173" t="s">
        <v>38</v>
      </c>
      <c r="B5" s="174">
        <f>B6+B31</f>
        <v>740719</v>
      </c>
    </row>
    <row r="6" spans="1:2" ht="18" customHeight="1">
      <c r="A6" s="175" t="s">
        <v>39</v>
      </c>
      <c r="B6" s="174">
        <f>B7+B22</f>
        <v>340966</v>
      </c>
    </row>
    <row r="7" spans="1:2" ht="18" customHeight="1">
      <c r="A7" s="176" t="s">
        <v>40</v>
      </c>
      <c r="B7" s="177">
        <f>SUM(B8:B21)</f>
        <v>243823</v>
      </c>
    </row>
    <row r="8" spans="1:2" ht="18" customHeight="1">
      <c r="A8" s="178" t="s">
        <v>41</v>
      </c>
      <c r="B8" s="179">
        <v>79752</v>
      </c>
    </row>
    <row r="9" spans="1:2" ht="18" customHeight="1">
      <c r="A9" s="178" t="s">
        <v>42</v>
      </c>
      <c r="B9" s="179">
        <v>21445</v>
      </c>
    </row>
    <row r="10" spans="1:2" ht="18" customHeight="1">
      <c r="A10" s="178" t="s">
        <v>43</v>
      </c>
      <c r="B10" s="179">
        <v>11481</v>
      </c>
    </row>
    <row r="11" spans="1:2" ht="18" customHeight="1">
      <c r="A11" s="178" t="s">
        <v>44</v>
      </c>
      <c r="B11" s="179">
        <v>1319</v>
      </c>
    </row>
    <row r="12" spans="1:2" ht="18" customHeight="1">
      <c r="A12" s="178" t="s">
        <v>45</v>
      </c>
      <c r="B12" s="180">
        <v>22003</v>
      </c>
    </row>
    <row r="13" spans="1:2" ht="18" customHeight="1">
      <c r="A13" s="178" t="s">
        <v>46</v>
      </c>
      <c r="B13" s="179">
        <v>15861</v>
      </c>
    </row>
    <row r="14" spans="1:2" ht="18" customHeight="1">
      <c r="A14" s="178" t="s">
        <v>47</v>
      </c>
      <c r="B14" s="179">
        <v>6040</v>
      </c>
    </row>
    <row r="15" spans="1:2" ht="18" customHeight="1">
      <c r="A15" s="178" t="s">
        <v>48</v>
      </c>
      <c r="B15" s="179">
        <v>13422</v>
      </c>
    </row>
    <row r="16" spans="1:2" ht="18" customHeight="1">
      <c r="A16" s="178" t="s">
        <v>49</v>
      </c>
      <c r="B16" s="179">
        <v>17708</v>
      </c>
    </row>
    <row r="17" spans="1:2" ht="18" customHeight="1">
      <c r="A17" s="178" t="s">
        <v>50</v>
      </c>
      <c r="B17" s="179">
        <v>5802</v>
      </c>
    </row>
    <row r="18" spans="1:2" ht="18" customHeight="1">
      <c r="A18" s="178" t="s">
        <v>51</v>
      </c>
      <c r="B18" s="180">
        <v>14161</v>
      </c>
    </row>
    <row r="19" spans="1:2" ht="18" customHeight="1">
      <c r="A19" s="178" t="s">
        <v>52</v>
      </c>
      <c r="B19" s="179">
        <v>34829</v>
      </c>
    </row>
    <row r="20" spans="1:2" ht="18" customHeight="1">
      <c r="A20" s="178" t="s">
        <v>53</v>
      </c>
      <c r="B20" s="179">
        <v>0</v>
      </c>
    </row>
    <row r="21" spans="1:2" ht="18" customHeight="1">
      <c r="A21" s="178" t="s">
        <v>54</v>
      </c>
      <c r="B21" s="179">
        <v>0</v>
      </c>
    </row>
    <row r="22" spans="1:2" ht="18" customHeight="1">
      <c r="A22" s="176" t="s">
        <v>55</v>
      </c>
      <c r="B22" s="179">
        <f>SUM(B23:B30)</f>
        <v>97143</v>
      </c>
    </row>
    <row r="23" spans="1:2" ht="18" customHeight="1">
      <c r="A23" s="181" t="s">
        <v>56</v>
      </c>
      <c r="B23" s="179">
        <v>31172</v>
      </c>
    </row>
    <row r="24" spans="1:2" ht="18" customHeight="1">
      <c r="A24" s="181" t="s">
        <v>57</v>
      </c>
      <c r="B24" s="177">
        <v>27392</v>
      </c>
    </row>
    <row r="25" spans="1:2" ht="18" customHeight="1">
      <c r="A25" s="181" t="s">
        <v>58</v>
      </c>
      <c r="B25" s="179">
        <v>8580</v>
      </c>
    </row>
    <row r="26" spans="1:2" ht="18" customHeight="1">
      <c r="A26" s="182" t="s">
        <v>59</v>
      </c>
      <c r="B26" s="183">
        <v>0</v>
      </c>
    </row>
    <row r="27" spans="1:2" ht="18" customHeight="1">
      <c r="A27" s="181" t="s">
        <v>60</v>
      </c>
      <c r="B27" s="179">
        <v>17533</v>
      </c>
    </row>
    <row r="28" spans="1:2" ht="18" customHeight="1">
      <c r="A28" s="184" t="s">
        <v>61</v>
      </c>
      <c r="B28" s="183">
        <v>0</v>
      </c>
    </row>
    <row r="29" spans="1:2" ht="18" customHeight="1">
      <c r="A29" s="181" t="s">
        <v>62</v>
      </c>
      <c r="B29" s="185">
        <v>2267</v>
      </c>
    </row>
    <row r="30" spans="1:2" ht="18" customHeight="1">
      <c r="A30" s="181" t="s">
        <v>63</v>
      </c>
      <c r="B30" s="186">
        <v>10199</v>
      </c>
    </row>
    <row r="31" spans="1:2" ht="19.5" customHeight="1">
      <c r="A31" s="175" t="s">
        <v>64</v>
      </c>
      <c r="B31" s="187">
        <f>B32+B48+B49+B54</f>
        <v>399753</v>
      </c>
    </row>
    <row r="32" spans="1:2" ht="18" customHeight="1">
      <c r="A32" s="188" t="s">
        <v>65</v>
      </c>
      <c r="B32" s="187">
        <f>B33+B40+B47</f>
        <v>149008</v>
      </c>
    </row>
    <row r="33" spans="1:2" ht="18" customHeight="1">
      <c r="A33" s="189" t="s">
        <v>66</v>
      </c>
      <c r="B33" s="187">
        <v>57918</v>
      </c>
    </row>
    <row r="34" spans="1:244" ht="21" customHeight="1">
      <c r="A34" s="178" t="s">
        <v>67</v>
      </c>
      <c r="B34" s="185">
        <v>1328</v>
      </c>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c r="FT34" s="190"/>
      <c r="FU34" s="190"/>
      <c r="FV34" s="190"/>
      <c r="FW34" s="190"/>
      <c r="FX34" s="190"/>
      <c r="FY34" s="190"/>
      <c r="FZ34" s="190"/>
      <c r="GA34" s="190"/>
      <c r="GB34" s="190"/>
      <c r="GC34" s="190"/>
      <c r="GD34" s="190"/>
      <c r="GE34" s="190"/>
      <c r="GF34" s="190"/>
      <c r="GG34" s="190"/>
      <c r="GH34" s="190"/>
      <c r="GI34" s="190"/>
      <c r="GJ34" s="190"/>
      <c r="GK34" s="190"/>
      <c r="GL34" s="190"/>
      <c r="GM34" s="190"/>
      <c r="GN34" s="190"/>
      <c r="GO34" s="190"/>
      <c r="GP34" s="190"/>
      <c r="GQ34" s="190"/>
      <c r="GR34" s="190"/>
      <c r="GS34" s="190"/>
      <c r="GT34" s="190"/>
      <c r="GU34" s="190"/>
      <c r="GV34" s="190"/>
      <c r="GW34" s="190"/>
      <c r="GX34" s="190"/>
      <c r="GY34" s="190"/>
      <c r="GZ34" s="190"/>
      <c r="HA34" s="190"/>
      <c r="HB34" s="190"/>
      <c r="HC34" s="190"/>
      <c r="HD34" s="190"/>
      <c r="HE34" s="190"/>
      <c r="HF34" s="190"/>
      <c r="HG34" s="190"/>
      <c r="HH34" s="190"/>
      <c r="HI34" s="190"/>
      <c r="HJ34" s="190"/>
      <c r="HK34" s="190"/>
      <c r="HL34" s="190"/>
      <c r="HM34" s="190"/>
      <c r="HN34" s="190"/>
      <c r="HO34" s="190"/>
      <c r="HP34" s="190"/>
      <c r="HQ34" s="190"/>
      <c r="HR34" s="190"/>
      <c r="HS34" s="190"/>
      <c r="HT34" s="190"/>
      <c r="HU34" s="190"/>
      <c r="HV34" s="190"/>
      <c r="HW34" s="190"/>
      <c r="HX34" s="190"/>
      <c r="HY34" s="190"/>
      <c r="HZ34" s="190"/>
      <c r="IA34" s="190"/>
      <c r="IB34" s="190"/>
      <c r="IC34" s="190"/>
      <c r="ID34" s="190"/>
      <c r="IE34" s="190"/>
      <c r="IF34" s="190"/>
      <c r="IG34" s="190"/>
      <c r="IH34" s="190"/>
      <c r="II34" s="190"/>
      <c r="IJ34" s="190"/>
    </row>
    <row r="35" spans="1:244" ht="21" customHeight="1">
      <c r="A35" s="178" t="s">
        <v>68</v>
      </c>
      <c r="B35" s="185">
        <v>10371</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c r="FT35" s="190"/>
      <c r="FU35" s="190"/>
      <c r="FV35" s="190"/>
      <c r="FW35" s="190"/>
      <c r="FX35" s="190"/>
      <c r="FY35" s="190"/>
      <c r="FZ35" s="190"/>
      <c r="GA35" s="190"/>
      <c r="GB35" s="190"/>
      <c r="GC35" s="190"/>
      <c r="GD35" s="190"/>
      <c r="GE35" s="190"/>
      <c r="GF35" s="190"/>
      <c r="GG35" s="190"/>
      <c r="GH35" s="190"/>
      <c r="GI35" s="190"/>
      <c r="GJ35" s="190"/>
      <c r="GK35" s="190"/>
      <c r="GL35" s="190"/>
      <c r="GM35" s="190"/>
      <c r="GN35" s="190"/>
      <c r="GO35" s="190"/>
      <c r="GP35" s="190"/>
      <c r="GQ35" s="190"/>
      <c r="GR35" s="190"/>
      <c r="GS35" s="190"/>
      <c r="GT35" s="190"/>
      <c r="GU35" s="190"/>
      <c r="GV35" s="190"/>
      <c r="GW35" s="190"/>
      <c r="GX35" s="190"/>
      <c r="GY35" s="190"/>
      <c r="GZ35" s="190"/>
      <c r="HA35" s="190"/>
      <c r="HB35" s="190"/>
      <c r="HC35" s="190"/>
      <c r="HD35" s="190"/>
      <c r="HE35" s="190"/>
      <c r="HF35" s="190"/>
      <c r="HG35" s="190"/>
      <c r="HH35" s="190"/>
      <c r="HI35" s="190"/>
      <c r="HJ35" s="190"/>
      <c r="HK35" s="190"/>
      <c r="HL35" s="190"/>
      <c r="HM35" s="190"/>
      <c r="HN35" s="190"/>
      <c r="HO35" s="190"/>
      <c r="HP35" s="190"/>
      <c r="HQ35" s="190"/>
      <c r="HR35" s="190"/>
      <c r="HS35" s="190"/>
      <c r="HT35" s="190"/>
      <c r="HU35" s="190"/>
      <c r="HV35" s="190"/>
      <c r="HW35" s="190"/>
      <c r="HX35" s="190"/>
      <c r="HY35" s="190"/>
      <c r="HZ35" s="190"/>
      <c r="IA35" s="190"/>
      <c r="IB35" s="190"/>
      <c r="IC35" s="190"/>
      <c r="ID35" s="190"/>
      <c r="IE35" s="190"/>
      <c r="IF35" s="190"/>
      <c r="IG35" s="190"/>
      <c r="IH35" s="190"/>
      <c r="II35" s="190"/>
      <c r="IJ35" s="190"/>
    </row>
    <row r="36" spans="1:244" ht="21" customHeight="1">
      <c r="A36" s="178" t="s">
        <v>69</v>
      </c>
      <c r="B36" s="185">
        <v>6495</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c r="EM36" s="190"/>
      <c r="EN36" s="190"/>
      <c r="EO36" s="190"/>
      <c r="EP36" s="190"/>
      <c r="EQ36" s="190"/>
      <c r="ER36" s="190"/>
      <c r="ES36" s="190"/>
      <c r="ET36" s="190"/>
      <c r="EU36" s="190"/>
      <c r="EV36" s="190"/>
      <c r="EW36" s="190"/>
      <c r="EX36" s="190"/>
      <c r="EY36" s="190"/>
      <c r="EZ36" s="190"/>
      <c r="FA36" s="190"/>
      <c r="FB36" s="190"/>
      <c r="FC36" s="190"/>
      <c r="FD36" s="190"/>
      <c r="FE36" s="190"/>
      <c r="FF36" s="190"/>
      <c r="FG36" s="190"/>
      <c r="FH36" s="190"/>
      <c r="FI36" s="190"/>
      <c r="FJ36" s="190"/>
      <c r="FK36" s="190"/>
      <c r="FL36" s="190"/>
      <c r="FM36" s="190"/>
      <c r="FN36" s="190"/>
      <c r="FO36" s="190"/>
      <c r="FP36" s="190"/>
      <c r="FQ36" s="190"/>
      <c r="FR36" s="190"/>
      <c r="FS36" s="190"/>
      <c r="FT36" s="190"/>
      <c r="FU36" s="190"/>
      <c r="FV36" s="190"/>
      <c r="FW36" s="190"/>
      <c r="FX36" s="190"/>
      <c r="FY36" s="190"/>
      <c r="FZ36" s="190"/>
      <c r="GA36" s="190"/>
      <c r="GB36" s="190"/>
      <c r="GC36" s="190"/>
      <c r="GD36" s="190"/>
      <c r="GE36" s="190"/>
      <c r="GF36" s="190"/>
      <c r="GG36" s="190"/>
      <c r="GH36" s="190"/>
      <c r="GI36" s="190"/>
      <c r="GJ36" s="190"/>
      <c r="GK36" s="190"/>
      <c r="GL36" s="190"/>
      <c r="GM36" s="190"/>
      <c r="GN36" s="190"/>
      <c r="GO36" s="190"/>
      <c r="GP36" s="190"/>
      <c r="GQ36" s="190"/>
      <c r="GR36" s="190"/>
      <c r="GS36" s="190"/>
      <c r="GT36" s="190"/>
      <c r="GU36" s="190"/>
      <c r="GV36" s="190"/>
      <c r="GW36" s="190"/>
      <c r="GX36" s="190"/>
      <c r="GY36" s="190"/>
      <c r="GZ36" s="190"/>
      <c r="HA36" s="190"/>
      <c r="HB36" s="190"/>
      <c r="HC36" s="190"/>
      <c r="HD36" s="190"/>
      <c r="HE36" s="190"/>
      <c r="HF36" s="190"/>
      <c r="HG36" s="190"/>
      <c r="HH36" s="190"/>
      <c r="HI36" s="190"/>
      <c r="HJ36" s="190"/>
      <c r="HK36" s="190"/>
      <c r="HL36" s="190"/>
      <c r="HM36" s="190"/>
      <c r="HN36" s="190"/>
      <c r="HO36" s="190"/>
      <c r="HP36" s="190"/>
      <c r="HQ36" s="190"/>
      <c r="HR36" s="190"/>
      <c r="HS36" s="190"/>
      <c r="HT36" s="190"/>
      <c r="HU36" s="190"/>
      <c r="HV36" s="190"/>
      <c r="HW36" s="190"/>
      <c r="HX36" s="190"/>
      <c r="HY36" s="190"/>
      <c r="HZ36" s="190"/>
      <c r="IA36" s="190"/>
      <c r="IB36" s="190"/>
      <c r="IC36" s="190"/>
      <c r="ID36" s="190"/>
      <c r="IE36" s="190"/>
      <c r="IF36" s="190"/>
      <c r="IG36" s="190"/>
      <c r="IH36" s="190"/>
      <c r="II36" s="190"/>
      <c r="IJ36" s="190"/>
    </row>
    <row r="37" spans="1:244" ht="21" customHeight="1">
      <c r="A37" s="178" t="s">
        <v>70</v>
      </c>
      <c r="B37" s="183">
        <v>0</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c r="EC37" s="190"/>
      <c r="ED37" s="190"/>
      <c r="EE37" s="190"/>
      <c r="EF37" s="190"/>
      <c r="EG37" s="190"/>
      <c r="EH37" s="190"/>
      <c r="EI37" s="190"/>
      <c r="EJ37" s="190"/>
      <c r="EK37" s="190"/>
      <c r="EL37" s="190"/>
      <c r="EM37" s="190"/>
      <c r="EN37" s="190"/>
      <c r="EO37" s="190"/>
      <c r="EP37" s="190"/>
      <c r="EQ37" s="190"/>
      <c r="ER37" s="190"/>
      <c r="ES37" s="190"/>
      <c r="ET37" s="190"/>
      <c r="EU37" s="190"/>
      <c r="EV37" s="190"/>
      <c r="EW37" s="190"/>
      <c r="EX37" s="190"/>
      <c r="EY37" s="190"/>
      <c r="EZ37" s="190"/>
      <c r="FA37" s="190"/>
      <c r="FB37" s="190"/>
      <c r="FC37" s="190"/>
      <c r="FD37" s="190"/>
      <c r="FE37" s="190"/>
      <c r="FF37" s="190"/>
      <c r="FG37" s="190"/>
      <c r="FH37" s="190"/>
      <c r="FI37" s="190"/>
      <c r="FJ37" s="190"/>
      <c r="FK37" s="190"/>
      <c r="FL37" s="190"/>
      <c r="FM37" s="190"/>
      <c r="FN37" s="190"/>
      <c r="FO37" s="190"/>
      <c r="FP37" s="190"/>
      <c r="FQ37" s="190"/>
      <c r="FR37" s="190"/>
      <c r="FS37" s="190"/>
      <c r="FT37" s="190"/>
      <c r="FU37" s="190"/>
      <c r="FV37" s="190"/>
      <c r="FW37" s="190"/>
      <c r="FX37" s="190"/>
      <c r="FY37" s="190"/>
      <c r="FZ37" s="190"/>
      <c r="GA37" s="190"/>
      <c r="GB37" s="190"/>
      <c r="GC37" s="190"/>
      <c r="GD37" s="190"/>
      <c r="GE37" s="190"/>
      <c r="GF37" s="190"/>
      <c r="GG37" s="190"/>
      <c r="GH37" s="190"/>
      <c r="GI37" s="190"/>
      <c r="GJ37" s="190"/>
      <c r="GK37" s="190"/>
      <c r="GL37" s="190"/>
      <c r="GM37" s="190"/>
      <c r="GN37" s="190"/>
      <c r="GO37" s="190"/>
      <c r="GP37" s="190"/>
      <c r="GQ37" s="190"/>
      <c r="GR37" s="190"/>
      <c r="GS37" s="190"/>
      <c r="GT37" s="190"/>
      <c r="GU37" s="190"/>
      <c r="GV37" s="190"/>
      <c r="GW37" s="190"/>
      <c r="GX37" s="190"/>
      <c r="GY37" s="190"/>
      <c r="GZ37" s="190"/>
      <c r="HA37" s="190"/>
      <c r="HB37" s="190"/>
      <c r="HC37" s="190"/>
      <c r="HD37" s="190"/>
      <c r="HE37" s="190"/>
      <c r="HF37" s="190"/>
      <c r="HG37" s="190"/>
      <c r="HH37" s="190"/>
      <c r="HI37" s="190"/>
      <c r="HJ37" s="190"/>
      <c r="HK37" s="190"/>
      <c r="HL37" s="190"/>
      <c r="HM37" s="190"/>
      <c r="HN37" s="190"/>
      <c r="HO37" s="190"/>
      <c r="HP37" s="190"/>
      <c r="HQ37" s="190"/>
      <c r="HR37" s="190"/>
      <c r="HS37" s="190"/>
      <c r="HT37" s="190"/>
      <c r="HU37" s="190"/>
      <c r="HV37" s="190"/>
      <c r="HW37" s="190"/>
      <c r="HX37" s="190"/>
      <c r="HY37" s="190"/>
      <c r="HZ37" s="190"/>
      <c r="IA37" s="190"/>
      <c r="IB37" s="190"/>
      <c r="IC37" s="190"/>
      <c r="ID37" s="190"/>
      <c r="IE37" s="190"/>
      <c r="IF37" s="190"/>
      <c r="IG37" s="190"/>
      <c r="IH37" s="190"/>
      <c r="II37" s="190"/>
      <c r="IJ37" s="190"/>
    </row>
    <row r="38" spans="1:244" ht="21" customHeight="1">
      <c r="A38" s="178" t="s">
        <v>71</v>
      </c>
      <c r="B38" s="183">
        <v>0</v>
      </c>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c r="FT38" s="190"/>
      <c r="FU38" s="190"/>
      <c r="FV38" s="190"/>
      <c r="FW38" s="190"/>
      <c r="FX38" s="190"/>
      <c r="FY38" s="190"/>
      <c r="FZ38" s="190"/>
      <c r="GA38" s="190"/>
      <c r="GB38" s="190"/>
      <c r="GC38" s="190"/>
      <c r="GD38" s="190"/>
      <c r="GE38" s="190"/>
      <c r="GF38" s="190"/>
      <c r="GG38" s="190"/>
      <c r="GH38" s="190"/>
      <c r="GI38" s="190"/>
      <c r="GJ38" s="190"/>
      <c r="GK38" s="190"/>
      <c r="GL38" s="190"/>
      <c r="GM38" s="190"/>
      <c r="GN38" s="190"/>
      <c r="GO38" s="190"/>
      <c r="GP38" s="190"/>
      <c r="GQ38" s="190"/>
      <c r="GR38" s="190"/>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190"/>
      <c r="IA38" s="190"/>
      <c r="IB38" s="190"/>
      <c r="IC38" s="190"/>
      <c r="ID38" s="190"/>
      <c r="IE38" s="190"/>
      <c r="IF38" s="190"/>
      <c r="IG38" s="190"/>
      <c r="IH38" s="190"/>
      <c r="II38" s="190"/>
      <c r="IJ38" s="190"/>
    </row>
    <row r="39" spans="1:244" ht="21" customHeight="1">
      <c r="A39" s="178" t="s">
        <v>72</v>
      </c>
      <c r="B39" s="185">
        <v>39724</v>
      </c>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c r="EC39" s="190"/>
      <c r="ED39" s="190"/>
      <c r="EE39" s="190"/>
      <c r="EF39" s="190"/>
      <c r="EG39" s="190"/>
      <c r="EH39" s="190"/>
      <c r="EI39" s="190"/>
      <c r="EJ39" s="190"/>
      <c r="EK39" s="190"/>
      <c r="EL39" s="190"/>
      <c r="EM39" s="190"/>
      <c r="EN39" s="190"/>
      <c r="EO39" s="190"/>
      <c r="EP39" s="190"/>
      <c r="EQ39" s="190"/>
      <c r="ER39" s="190"/>
      <c r="ES39" s="190"/>
      <c r="ET39" s="190"/>
      <c r="EU39" s="190"/>
      <c r="EV39" s="190"/>
      <c r="EW39" s="190"/>
      <c r="EX39" s="190"/>
      <c r="EY39" s="190"/>
      <c r="EZ39" s="190"/>
      <c r="FA39" s="190"/>
      <c r="FB39" s="190"/>
      <c r="FC39" s="190"/>
      <c r="FD39" s="190"/>
      <c r="FE39" s="190"/>
      <c r="FF39" s="190"/>
      <c r="FG39" s="190"/>
      <c r="FH39" s="190"/>
      <c r="FI39" s="190"/>
      <c r="FJ39" s="190"/>
      <c r="FK39" s="190"/>
      <c r="FL39" s="190"/>
      <c r="FM39" s="190"/>
      <c r="FN39" s="190"/>
      <c r="FO39" s="190"/>
      <c r="FP39" s="190"/>
      <c r="FQ39" s="190"/>
      <c r="FR39" s="190"/>
      <c r="FS39" s="190"/>
      <c r="FT39" s="190"/>
      <c r="FU39" s="190"/>
      <c r="FV39" s="190"/>
      <c r="FW39" s="190"/>
      <c r="FX39" s="190"/>
      <c r="FY39" s="190"/>
      <c r="FZ39" s="190"/>
      <c r="GA39" s="190"/>
      <c r="GB39" s="190"/>
      <c r="GC39" s="190"/>
      <c r="GD39" s="190"/>
      <c r="GE39" s="190"/>
      <c r="GF39" s="190"/>
      <c r="GG39" s="190"/>
      <c r="GH39" s="190"/>
      <c r="GI39" s="190"/>
      <c r="GJ39" s="190"/>
      <c r="GK39" s="190"/>
      <c r="GL39" s="190"/>
      <c r="GM39" s="190"/>
      <c r="GN39" s="190"/>
      <c r="GO39" s="190"/>
      <c r="GP39" s="190"/>
      <c r="GQ39" s="190"/>
      <c r="GR39" s="190"/>
      <c r="GS39" s="190"/>
      <c r="GT39" s="190"/>
      <c r="GU39" s="190"/>
      <c r="GV39" s="190"/>
      <c r="GW39" s="190"/>
      <c r="GX39" s="190"/>
      <c r="GY39" s="190"/>
      <c r="GZ39" s="190"/>
      <c r="HA39" s="190"/>
      <c r="HB39" s="190"/>
      <c r="HC39" s="190"/>
      <c r="HD39" s="190"/>
      <c r="HE39" s="190"/>
      <c r="HF39" s="190"/>
      <c r="HG39" s="190"/>
      <c r="HH39" s="190"/>
      <c r="HI39" s="190"/>
      <c r="HJ39" s="190"/>
      <c r="HK39" s="190"/>
      <c r="HL39" s="190"/>
      <c r="HM39" s="190"/>
      <c r="HN39" s="190"/>
      <c r="HO39" s="190"/>
      <c r="HP39" s="190"/>
      <c r="HQ39" s="190"/>
      <c r="HR39" s="190"/>
      <c r="HS39" s="190"/>
      <c r="HT39" s="190"/>
      <c r="HU39" s="190"/>
      <c r="HV39" s="190"/>
      <c r="HW39" s="190"/>
      <c r="HX39" s="190"/>
      <c r="HY39" s="190"/>
      <c r="HZ39" s="190"/>
      <c r="IA39" s="190"/>
      <c r="IB39" s="190"/>
      <c r="IC39" s="190"/>
      <c r="ID39" s="190"/>
      <c r="IE39" s="190"/>
      <c r="IF39" s="190"/>
      <c r="IG39" s="190"/>
      <c r="IH39" s="190"/>
      <c r="II39" s="190"/>
      <c r="IJ39" s="190"/>
    </row>
    <row r="40" spans="1:244" ht="21" customHeight="1">
      <c r="A40" s="191" t="s">
        <v>73</v>
      </c>
      <c r="B40" s="185">
        <v>86090</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c r="EI40" s="192"/>
      <c r="EJ40" s="192"/>
      <c r="EK40" s="192"/>
      <c r="EL40" s="192"/>
      <c r="EM40" s="192"/>
      <c r="EN40" s="192"/>
      <c r="EO40" s="192"/>
      <c r="EP40" s="192"/>
      <c r="EQ40" s="192"/>
      <c r="ER40" s="192"/>
      <c r="ES40" s="192"/>
      <c r="ET40" s="192"/>
      <c r="EU40" s="192"/>
      <c r="EV40" s="192"/>
      <c r="EW40" s="192"/>
      <c r="EX40" s="192"/>
      <c r="EY40" s="192"/>
      <c r="EZ40" s="192"/>
      <c r="FA40" s="192"/>
      <c r="FB40" s="192"/>
      <c r="FC40" s="192"/>
      <c r="FD40" s="192"/>
      <c r="FE40" s="192"/>
      <c r="FF40" s="192"/>
      <c r="FG40" s="192"/>
      <c r="FH40" s="192"/>
      <c r="FI40" s="192"/>
      <c r="FJ40" s="192"/>
      <c r="FK40" s="192"/>
      <c r="FL40" s="192"/>
      <c r="FM40" s="192"/>
      <c r="FN40" s="192"/>
      <c r="FO40" s="192"/>
      <c r="FP40" s="192"/>
      <c r="FQ40" s="192"/>
      <c r="FR40" s="192"/>
      <c r="FS40" s="192"/>
      <c r="FT40" s="192"/>
      <c r="FU40" s="192"/>
      <c r="FV40" s="192"/>
      <c r="FW40" s="192"/>
      <c r="FX40" s="192"/>
      <c r="FY40" s="192"/>
      <c r="FZ40" s="192"/>
      <c r="GA40" s="192"/>
      <c r="GB40" s="192"/>
      <c r="GC40" s="192"/>
      <c r="GD40" s="192"/>
      <c r="GE40" s="192"/>
      <c r="GF40" s="192"/>
      <c r="GG40" s="192"/>
      <c r="GH40" s="192"/>
      <c r="GI40" s="192"/>
      <c r="GJ40" s="192"/>
      <c r="GK40" s="192"/>
      <c r="GL40" s="192"/>
      <c r="GM40" s="192"/>
      <c r="GN40" s="192"/>
      <c r="GO40" s="192"/>
      <c r="GP40" s="192"/>
      <c r="GQ40" s="192"/>
      <c r="GR40" s="192"/>
      <c r="GS40" s="192"/>
      <c r="GT40" s="192"/>
      <c r="GU40" s="192"/>
      <c r="GV40" s="192"/>
      <c r="GW40" s="192"/>
      <c r="GX40" s="192"/>
      <c r="GY40" s="192"/>
      <c r="GZ40" s="192"/>
      <c r="HA40" s="192"/>
      <c r="HB40" s="192"/>
      <c r="HC40" s="192"/>
      <c r="HD40" s="192"/>
      <c r="HE40" s="192"/>
      <c r="HF40" s="192"/>
      <c r="HG40" s="192"/>
      <c r="HH40" s="192"/>
      <c r="HI40" s="192"/>
      <c r="HJ40" s="192"/>
      <c r="HK40" s="192"/>
      <c r="HL40" s="192"/>
      <c r="HM40" s="192"/>
      <c r="HN40" s="192"/>
      <c r="HO40" s="192"/>
      <c r="HP40" s="192"/>
      <c r="HQ40" s="192"/>
      <c r="HR40" s="192"/>
      <c r="HS40" s="192"/>
      <c r="HT40" s="192"/>
      <c r="HU40" s="192"/>
      <c r="HV40" s="192"/>
      <c r="HW40" s="192"/>
      <c r="HX40" s="192"/>
      <c r="HY40" s="192"/>
      <c r="HZ40" s="192"/>
      <c r="IA40" s="192"/>
      <c r="IB40" s="192"/>
      <c r="IC40" s="192"/>
      <c r="ID40" s="192"/>
      <c r="IE40" s="192"/>
      <c r="IF40" s="192"/>
      <c r="IG40" s="192"/>
      <c r="IH40" s="192"/>
      <c r="II40" s="192"/>
      <c r="IJ40" s="192"/>
    </row>
    <row r="41" spans="1:238" ht="21" customHeight="1">
      <c r="A41" s="178" t="s">
        <v>74</v>
      </c>
      <c r="B41" s="185">
        <v>20721</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0"/>
      <c r="ED41" s="190"/>
      <c r="EE41" s="190"/>
      <c r="EF41" s="190"/>
      <c r="EG41" s="190"/>
      <c r="EH41" s="190"/>
      <c r="EI41" s="190"/>
      <c r="EJ41" s="190"/>
      <c r="EK41" s="190"/>
      <c r="EL41" s="190"/>
      <c r="EM41" s="190"/>
      <c r="EN41" s="190"/>
      <c r="EO41" s="190"/>
      <c r="EP41" s="190"/>
      <c r="EQ41" s="190"/>
      <c r="ER41" s="190"/>
      <c r="ES41" s="190"/>
      <c r="ET41" s="190"/>
      <c r="EU41" s="190"/>
      <c r="EV41" s="190"/>
      <c r="EW41" s="190"/>
      <c r="EX41" s="190"/>
      <c r="EY41" s="190"/>
      <c r="EZ41" s="190"/>
      <c r="FA41" s="190"/>
      <c r="FB41" s="190"/>
      <c r="FC41" s="190"/>
      <c r="FD41" s="190"/>
      <c r="FE41" s="190"/>
      <c r="FF41" s="190"/>
      <c r="FG41" s="190"/>
      <c r="FH41" s="190"/>
      <c r="FI41" s="190"/>
      <c r="FJ41" s="190"/>
      <c r="FK41" s="190"/>
      <c r="FL41" s="190"/>
      <c r="FM41" s="190"/>
      <c r="FN41" s="190"/>
      <c r="FO41" s="190"/>
      <c r="FP41" s="190"/>
      <c r="FQ41" s="190"/>
      <c r="FR41" s="190"/>
      <c r="FS41" s="190"/>
      <c r="FT41" s="190"/>
      <c r="FU41" s="190"/>
      <c r="FV41" s="190"/>
      <c r="FW41" s="190"/>
      <c r="FX41" s="190"/>
      <c r="FY41" s="190"/>
      <c r="FZ41" s="190"/>
      <c r="GA41" s="190"/>
      <c r="GB41" s="190"/>
      <c r="GC41" s="190"/>
      <c r="GD41" s="190"/>
      <c r="GE41" s="190"/>
      <c r="GF41" s="190"/>
      <c r="GG41" s="190"/>
      <c r="GH41" s="190"/>
      <c r="GI41" s="190"/>
      <c r="GJ41" s="190"/>
      <c r="GK41" s="190"/>
      <c r="GL41" s="190"/>
      <c r="GM41" s="190"/>
      <c r="GN41" s="190"/>
      <c r="GO41" s="190"/>
      <c r="GP41" s="190"/>
      <c r="GQ41" s="190"/>
      <c r="GR41" s="190"/>
      <c r="GS41" s="190"/>
      <c r="GT41" s="190"/>
      <c r="GU41" s="190"/>
      <c r="GV41" s="190"/>
      <c r="GW41" s="190"/>
      <c r="GX41" s="190"/>
      <c r="GY41" s="190"/>
      <c r="GZ41" s="190"/>
      <c r="HA41" s="190"/>
      <c r="HB41" s="190"/>
      <c r="HC41" s="190"/>
      <c r="HD41" s="190"/>
      <c r="HE41" s="190"/>
      <c r="HF41" s="190"/>
      <c r="HG41" s="190"/>
      <c r="HH41" s="190"/>
      <c r="HI41" s="190"/>
      <c r="HJ41" s="190"/>
      <c r="HK41" s="190"/>
      <c r="HL41" s="190"/>
      <c r="HM41" s="190"/>
      <c r="HN41" s="190"/>
      <c r="HO41" s="190"/>
      <c r="HP41" s="190"/>
      <c r="HQ41" s="190"/>
      <c r="HR41" s="190"/>
      <c r="HS41" s="190"/>
      <c r="HT41" s="190"/>
      <c r="HU41" s="190"/>
      <c r="HV41" s="190"/>
      <c r="HW41" s="190"/>
      <c r="HX41" s="190"/>
      <c r="HY41" s="190"/>
      <c r="HZ41" s="190"/>
      <c r="IA41" s="190"/>
      <c r="IB41" s="190"/>
      <c r="IC41" s="190"/>
      <c r="ID41" s="190"/>
    </row>
    <row r="42" spans="1:237" ht="21" customHeight="1">
      <c r="A42" s="182" t="s">
        <v>75</v>
      </c>
      <c r="B42" s="185">
        <v>28257</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c r="EI42" s="190"/>
      <c r="EJ42" s="190"/>
      <c r="EK42" s="190"/>
      <c r="EL42" s="190"/>
      <c r="EM42" s="190"/>
      <c r="EN42" s="190"/>
      <c r="EO42" s="190"/>
      <c r="EP42" s="190"/>
      <c r="EQ42" s="190"/>
      <c r="ER42" s="190"/>
      <c r="ES42" s="190"/>
      <c r="ET42" s="190"/>
      <c r="EU42" s="190"/>
      <c r="EV42" s="190"/>
      <c r="EW42" s="190"/>
      <c r="EX42" s="190"/>
      <c r="EY42" s="190"/>
      <c r="EZ42" s="190"/>
      <c r="FA42" s="190"/>
      <c r="FB42" s="190"/>
      <c r="FC42" s="190"/>
      <c r="FD42" s="190"/>
      <c r="FE42" s="190"/>
      <c r="FF42" s="190"/>
      <c r="FG42" s="190"/>
      <c r="FH42" s="190"/>
      <c r="FI42" s="190"/>
      <c r="FJ42" s="190"/>
      <c r="FK42" s="190"/>
      <c r="FL42" s="190"/>
      <c r="FM42" s="190"/>
      <c r="FN42" s="190"/>
      <c r="FO42" s="190"/>
      <c r="FP42" s="190"/>
      <c r="FQ42" s="190"/>
      <c r="FR42" s="190"/>
      <c r="FS42" s="190"/>
      <c r="FT42" s="190"/>
      <c r="FU42" s="190"/>
      <c r="FV42" s="190"/>
      <c r="FW42" s="190"/>
      <c r="FX42" s="190"/>
      <c r="FY42" s="190"/>
      <c r="FZ42" s="190"/>
      <c r="GA42" s="190"/>
      <c r="GB42" s="190"/>
      <c r="GC42" s="190"/>
      <c r="GD42" s="190"/>
      <c r="GE42" s="190"/>
      <c r="GF42" s="190"/>
      <c r="GG42" s="190"/>
      <c r="GH42" s="190"/>
      <c r="GI42" s="190"/>
      <c r="GJ42" s="190"/>
      <c r="GK42" s="190"/>
      <c r="GL42" s="190"/>
      <c r="GM42" s="190"/>
      <c r="GN42" s="190"/>
      <c r="GO42" s="190"/>
      <c r="GP42" s="190"/>
      <c r="GQ42" s="190"/>
      <c r="GR42" s="190"/>
      <c r="GS42" s="190"/>
      <c r="GT42" s="190"/>
      <c r="GU42" s="190"/>
      <c r="GV42" s="190"/>
      <c r="GW42" s="190"/>
      <c r="GX42" s="190"/>
      <c r="GY42" s="190"/>
      <c r="GZ42" s="190"/>
      <c r="HA42" s="190"/>
      <c r="HB42" s="190"/>
      <c r="HC42" s="190"/>
      <c r="HD42" s="190"/>
      <c r="HE42" s="190"/>
      <c r="HF42" s="190"/>
      <c r="HG42" s="190"/>
      <c r="HH42" s="190"/>
      <c r="HI42" s="190"/>
      <c r="HJ42" s="190"/>
      <c r="HK42" s="190"/>
      <c r="HL42" s="190"/>
      <c r="HM42" s="190"/>
      <c r="HN42" s="190"/>
      <c r="HO42" s="190"/>
      <c r="HP42" s="190"/>
      <c r="HQ42" s="190"/>
      <c r="HR42" s="190"/>
      <c r="HS42" s="190"/>
      <c r="HT42" s="190"/>
      <c r="HU42" s="190"/>
      <c r="HV42" s="190"/>
      <c r="HW42" s="190"/>
      <c r="HX42" s="190"/>
      <c r="HY42" s="190"/>
      <c r="HZ42" s="190"/>
      <c r="IA42" s="190"/>
      <c r="IB42" s="190"/>
      <c r="IC42" s="190"/>
    </row>
    <row r="43" spans="1:237" ht="21" customHeight="1">
      <c r="A43" s="193" t="s">
        <v>76</v>
      </c>
      <c r="B43" s="185">
        <v>3767</v>
      </c>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c r="EZ43" s="190"/>
      <c r="FA43" s="190"/>
      <c r="FB43" s="190"/>
      <c r="FC43" s="190"/>
      <c r="FD43" s="190"/>
      <c r="FE43" s="190"/>
      <c r="FF43" s="190"/>
      <c r="FG43" s="190"/>
      <c r="FH43" s="190"/>
      <c r="FI43" s="190"/>
      <c r="FJ43" s="190"/>
      <c r="FK43" s="190"/>
      <c r="FL43" s="190"/>
      <c r="FM43" s="190"/>
      <c r="FN43" s="190"/>
      <c r="FO43" s="190"/>
      <c r="FP43" s="190"/>
      <c r="FQ43" s="190"/>
      <c r="FR43" s="190"/>
      <c r="FS43" s="190"/>
      <c r="FT43" s="190"/>
      <c r="FU43" s="190"/>
      <c r="FV43" s="190"/>
      <c r="FW43" s="190"/>
      <c r="FX43" s="190"/>
      <c r="FY43" s="190"/>
      <c r="FZ43" s="190"/>
      <c r="GA43" s="190"/>
      <c r="GB43" s="190"/>
      <c r="GC43" s="190"/>
      <c r="GD43" s="190"/>
      <c r="GE43" s="190"/>
      <c r="GF43" s="190"/>
      <c r="GG43" s="190"/>
      <c r="GH43" s="190"/>
      <c r="GI43" s="190"/>
      <c r="GJ43" s="190"/>
      <c r="GK43" s="190"/>
      <c r="GL43" s="190"/>
      <c r="GM43" s="190"/>
      <c r="GN43" s="190"/>
      <c r="GO43" s="190"/>
      <c r="GP43" s="190"/>
      <c r="GQ43" s="190"/>
      <c r="GR43" s="190"/>
      <c r="GS43" s="190"/>
      <c r="GT43" s="190"/>
      <c r="GU43" s="190"/>
      <c r="GV43" s="190"/>
      <c r="GW43" s="190"/>
      <c r="GX43" s="190"/>
      <c r="GY43" s="190"/>
      <c r="GZ43" s="190"/>
      <c r="HA43" s="190"/>
      <c r="HB43" s="190"/>
      <c r="HC43" s="190"/>
      <c r="HD43" s="190"/>
      <c r="HE43" s="190"/>
      <c r="HF43" s="190"/>
      <c r="HG43" s="190"/>
      <c r="HH43" s="190"/>
      <c r="HI43" s="190"/>
      <c r="HJ43" s="190"/>
      <c r="HK43" s="190"/>
      <c r="HL43" s="190"/>
      <c r="HM43" s="190"/>
      <c r="HN43" s="190"/>
      <c r="HO43" s="190"/>
      <c r="HP43" s="190"/>
      <c r="HQ43" s="190"/>
      <c r="HR43" s="190"/>
      <c r="HS43" s="190"/>
      <c r="HT43" s="190"/>
      <c r="HU43" s="190"/>
      <c r="HV43" s="190"/>
      <c r="HW43" s="190"/>
      <c r="HX43" s="190"/>
      <c r="HY43" s="190"/>
      <c r="HZ43" s="190"/>
      <c r="IA43" s="190"/>
      <c r="IB43" s="190"/>
      <c r="IC43" s="190"/>
    </row>
    <row r="44" spans="1:237" ht="21" customHeight="1">
      <c r="A44" s="178" t="s">
        <v>77</v>
      </c>
      <c r="B44" s="185">
        <v>3403</v>
      </c>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c r="EI44" s="190"/>
      <c r="EJ44" s="190"/>
      <c r="EK44" s="190"/>
      <c r="EL44" s="190"/>
      <c r="EM44" s="190"/>
      <c r="EN44" s="190"/>
      <c r="EO44" s="190"/>
      <c r="EP44" s="190"/>
      <c r="EQ44" s="190"/>
      <c r="ER44" s="190"/>
      <c r="ES44" s="190"/>
      <c r="ET44" s="190"/>
      <c r="EU44" s="190"/>
      <c r="EV44" s="190"/>
      <c r="EW44" s="190"/>
      <c r="EX44" s="190"/>
      <c r="EY44" s="190"/>
      <c r="EZ44" s="190"/>
      <c r="FA44" s="190"/>
      <c r="FB44" s="190"/>
      <c r="FC44" s="190"/>
      <c r="FD44" s="190"/>
      <c r="FE44" s="190"/>
      <c r="FF44" s="190"/>
      <c r="FG44" s="190"/>
      <c r="FH44" s="190"/>
      <c r="FI44" s="190"/>
      <c r="FJ44" s="190"/>
      <c r="FK44" s="190"/>
      <c r="FL44" s="190"/>
      <c r="FM44" s="190"/>
      <c r="FN44" s="190"/>
      <c r="FO44" s="190"/>
      <c r="FP44" s="190"/>
      <c r="FQ44" s="190"/>
      <c r="FR44" s="190"/>
      <c r="FS44" s="190"/>
      <c r="FT44" s="190"/>
      <c r="FU44" s="190"/>
      <c r="FV44" s="190"/>
      <c r="FW44" s="190"/>
      <c r="FX44" s="190"/>
      <c r="FY44" s="190"/>
      <c r="FZ44" s="190"/>
      <c r="GA44" s="190"/>
      <c r="GB44" s="190"/>
      <c r="GC44" s="190"/>
      <c r="GD44" s="190"/>
      <c r="GE44" s="190"/>
      <c r="GF44" s="190"/>
      <c r="GG44" s="190"/>
      <c r="GH44" s="190"/>
      <c r="GI44" s="190"/>
      <c r="GJ44" s="190"/>
      <c r="GK44" s="190"/>
      <c r="GL44" s="190"/>
      <c r="GM44" s="190"/>
      <c r="GN44" s="190"/>
      <c r="GO44" s="190"/>
      <c r="GP44" s="190"/>
      <c r="GQ44" s="190"/>
      <c r="GR44" s="190"/>
      <c r="GS44" s="190"/>
      <c r="GT44" s="190"/>
      <c r="GU44" s="190"/>
      <c r="GV44" s="190"/>
      <c r="GW44" s="190"/>
      <c r="GX44" s="190"/>
      <c r="GY44" s="190"/>
      <c r="GZ44" s="190"/>
      <c r="HA44" s="190"/>
      <c r="HB44" s="190"/>
      <c r="HC44" s="190"/>
      <c r="HD44" s="190"/>
      <c r="HE44" s="190"/>
      <c r="HF44" s="190"/>
      <c r="HG44" s="190"/>
      <c r="HH44" s="190"/>
      <c r="HI44" s="190"/>
      <c r="HJ44" s="190"/>
      <c r="HK44" s="190"/>
      <c r="HL44" s="190"/>
      <c r="HM44" s="190"/>
      <c r="HN44" s="190"/>
      <c r="HO44" s="190"/>
      <c r="HP44" s="190"/>
      <c r="HQ44" s="190"/>
      <c r="HR44" s="190"/>
      <c r="HS44" s="190"/>
      <c r="HT44" s="190"/>
      <c r="HU44" s="190"/>
      <c r="HV44" s="190"/>
      <c r="HW44" s="190"/>
      <c r="HX44" s="190"/>
      <c r="HY44" s="190"/>
      <c r="HZ44" s="190"/>
      <c r="IA44" s="190"/>
      <c r="IB44" s="190"/>
      <c r="IC44" s="190"/>
    </row>
    <row r="45" spans="1:243" ht="21" customHeight="1">
      <c r="A45" s="193" t="s">
        <v>78</v>
      </c>
      <c r="B45" s="185">
        <v>7402</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c r="EC45" s="190"/>
      <c r="ED45" s="190"/>
      <c r="EE45" s="190"/>
      <c r="EF45" s="190"/>
      <c r="EG45" s="190"/>
      <c r="EH45" s="190"/>
      <c r="EI45" s="190"/>
      <c r="EJ45" s="190"/>
      <c r="EK45" s="190"/>
      <c r="EL45" s="190"/>
      <c r="EM45" s="190"/>
      <c r="EN45" s="190"/>
      <c r="EO45" s="190"/>
      <c r="EP45" s="190"/>
      <c r="EQ45" s="190"/>
      <c r="ER45" s="190"/>
      <c r="ES45" s="190"/>
      <c r="ET45" s="190"/>
      <c r="EU45" s="190"/>
      <c r="EV45" s="190"/>
      <c r="EW45" s="190"/>
      <c r="EX45" s="190"/>
      <c r="EY45" s="190"/>
      <c r="EZ45" s="190"/>
      <c r="FA45" s="190"/>
      <c r="FB45" s="190"/>
      <c r="FC45" s="190"/>
      <c r="FD45" s="190"/>
      <c r="FE45" s="190"/>
      <c r="FF45" s="190"/>
      <c r="FG45" s="190"/>
      <c r="FH45" s="190"/>
      <c r="FI45" s="190"/>
      <c r="FJ45" s="190"/>
      <c r="FK45" s="190"/>
      <c r="FL45" s="190"/>
      <c r="FM45" s="190"/>
      <c r="FN45" s="190"/>
      <c r="FO45" s="190"/>
      <c r="FP45" s="190"/>
      <c r="FQ45" s="190"/>
      <c r="FR45" s="190"/>
      <c r="FS45" s="190"/>
      <c r="FT45" s="190"/>
      <c r="FU45" s="190"/>
      <c r="FV45" s="190"/>
      <c r="FW45" s="190"/>
      <c r="FX45" s="190"/>
      <c r="FY45" s="190"/>
      <c r="FZ45" s="190"/>
      <c r="GA45" s="190"/>
      <c r="GB45" s="190"/>
      <c r="GC45" s="190"/>
      <c r="GD45" s="190"/>
      <c r="GE45" s="190"/>
      <c r="GF45" s="190"/>
      <c r="GG45" s="190"/>
      <c r="GH45" s="190"/>
      <c r="GI45" s="190"/>
      <c r="GJ45" s="190"/>
      <c r="GK45" s="190"/>
      <c r="GL45" s="190"/>
      <c r="GM45" s="190"/>
      <c r="GN45" s="190"/>
      <c r="GO45" s="190"/>
      <c r="GP45" s="190"/>
      <c r="GQ45" s="190"/>
      <c r="GR45" s="190"/>
      <c r="GS45" s="190"/>
      <c r="GT45" s="190"/>
      <c r="GU45" s="190"/>
      <c r="GV45" s="190"/>
      <c r="GW45" s="190"/>
      <c r="GX45" s="190"/>
      <c r="GY45" s="190"/>
      <c r="GZ45" s="190"/>
      <c r="HA45" s="190"/>
      <c r="HB45" s="190"/>
      <c r="HC45" s="190"/>
      <c r="HD45" s="190"/>
      <c r="HE45" s="190"/>
      <c r="HF45" s="190"/>
      <c r="HG45" s="190"/>
      <c r="HH45" s="190"/>
      <c r="HI45" s="190"/>
      <c r="HJ45" s="190"/>
      <c r="HK45" s="190"/>
      <c r="HL45" s="190"/>
      <c r="HM45" s="190"/>
      <c r="HN45" s="190"/>
      <c r="HO45" s="190"/>
      <c r="HP45" s="190"/>
      <c r="HQ45" s="190"/>
      <c r="HR45" s="190"/>
      <c r="HS45" s="190"/>
      <c r="HT45" s="190"/>
      <c r="HU45" s="190"/>
      <c r="HV45" s="190"/>
      <c r="HW45" s="190"/>
      <c r="HX45" s="190"/>
      <c r="HY45" s="190"/>
      <c r="HZ45" s="190"/>
      <c r="IA45" s="190"/>
      <c r="IB45" s="190"/>
      <c r="IC45" s="190"/>
      <c r="ID45" s="190"/>
      <c r="IE45" s="190"/>
      <c r="IF45" s="190"/>
      <c r="IG45" s="190"/>
      <c r="IH45" s="190"/>
      <c r="II45" s="190"/>
    </row>
    <row r="46" spans="1:243" ht="21" customHeight="1">
      <c r="A46" s="193" t="s">
        <v>79</v>
      </c>
      <c r="B46" s="185">
        <v>22540</v>
      </c>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c r="EA46" s="190"/>
      <c r="EB46" s="190"/>
      <c r="EC46" s="190"/>
      <c r="ED46" s="190"/>
      <c r="EE46" s="190"/>
      <c r="EF46" s="190"/>
      <c r="EG46" s="190"/>
      <c r="EH46" s="190"/>
      <c r="EI46" s="190"/>
      <c r="EJ46" s="190"/>
      <c r="EK46" s="190"/>
      <c r="EL46" s="190"/>
      <c r="EM46" s="190"/>
      <c r="EN46" s="190"/>
      <c r="EO46" s="190"/>
      <c r="EP46" s="190"/>
      <c r="EQ46" s="190"/>
      <c r="ER46" s="190"/>
      <c r="ES46" s="190"/>
      <c r="ET46" s="190"/>
      <c r="EU46" s="190"/>
      <c r="EV46" s="190"/>
      <c r="EW46" s="190"/>
      <c r="EX46" s="190"/>
      <c r="EY46" s="190"/>
      <c r="EZ46" s="190"/>
      <c r="FA46" s="190"/>
      <c r="FB46" s="190"/>
      <c r="FC46" s="190"/>
      <c r="FD46" s="190"/>
      <c r="FE46" s="190"/>
      <c r="FF46" s="190"/>
      <c r="FG46" s="190"/>
      <c r="FH46" s="190"/>
      <c r="FI46" s="190"/>
      <c r="FJ46" s="190"/>
      <c r="FK46" s="190"/>
      <c r="FL46" s="190"/>
      <c r="FM46" s="190"/>
      <c r="FN46" s="190"/>
      <c r="FO46" s="190"/>
      <c r="FP46" s="190"/>
      <c r="FQ46" s="190"/>
      <c r="FR46" s="190"/>
      <c r="FS46" s="190"/>
      <c r="FT46" s="190"/>
      <c r="FU46" s="190"/>
      <c r="FV46" s="190"/>
      <c r="FW46" s="190"/>
      <c r="FX46" s="190"/>
      <c r="FY46" s="190"/>
      <c r="FZ46" s="190"/>
      <c r="GA46" s="190"/>
      <c r="GB46" s="190"/>
      <c r="GC46" s="190"/>
      <c r="GD46" s="190"/>
      <c r="GE46" s="190"/>
      <c r="GF46" s="190"/>
      <c r="GG46" s="190"/>
      <c r="GH46" s="190"/>
      <c r="GI46" s="190"/>
      <c r="GJ46" s="190"/>
      <c r="GK46" s="190"/>
      <c r="GL46" s="190"/>
      <c r="GM46" s="190"/>
      <c r="GN46" s="190"/>
      <c r="GO46" s="190"/>
      <c r="GP46" s="190"/>
      <c r="GQ46" s="190"/>
      <c r="GR46" s="190"/>
      <c r="GS46" s="190"/>
      <c r="GT46" s="190"/>
      <c r="GU46" s="190"/>
      <c r="GV46" s="190"/>
      <c r="GW46" s="190"/>
      <c r="GX46" s="190"/>
      <c r="GY46" s="190"/>
      <c r="GZ46" s="190"/>
      <c r="HA46" s="190"/>
      <c r="HB46" s="190"/>
      <c r="HC46" s="190"/>
      <c r="HD46" s="190"/>
      <c r="HE46" s="190"/>
      <c r="HF46" s="190"/>
      <c r="HG46" s="190"/>
      <c r="HH46" s="190"/>
      <c r="HI46" s="190"/>
      <c r="HJ46" s="190"/>
      <c r="HK46" s="190"/>
      <c r="HL46" s="190"/>
      <c r="HM46" s="190"/>
      <c r="HN46" s="190"/>
      <c r="HO46" s="190"/>
      <c r="HP46" s="190"/>
      <c r="HQ46" s="190"/>
      <c r="HR46" s="190"/>
      <c r="HS46" s="190"/>
      <c r="HT46" s="190"/>
      <c r="HU46" s="190"/>
      <c r="HV46" s="190"/>
      <c r="HW46" s="190"/>
      <c r="HX46" s="190"/>
      <c r="HY46" s="190"/>
      <c r="HZ46" s="190"/>
      <c r="IA46" s="190"/>
      <c r="IB46" s="190"/>
      <c r="IC46" s="190"/>
      <c r="ID46" s="190"/>
      <c r="IE46" s="190"/>
      <c r="IF46" s="190"/>
      <c r="IG46" s="190"/>
      <c r="IH46" s="190"/>
      <c r="II46" s="190"/>
    </row>
    <row r="47" spans="1:243" ht="21.75" customHeight="1">
      <c r="A47" s="191" t="s">
        <v>80</v>
      </c>
      <c r="B47" s="185">
        <v>5000</v>
      </c>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c r="EC47" s="190"/>
      <c r="ED47" s="190"/>
      <c r="EE47" s="190"/>
      <c r="EF47" s="190"/>
      <c r="EG47" s="190"/>
      <c r="EH47" s="190"/>
      <c r="EI47" s="190"/>
      <c r="EJ47" s="190"/>
      <c r="EK47" s="190"/>
      <c r="EL47" s="190"/>
      <c r="EM47" s="190"/>
      <c r="EN47" s="190"/>
      <c r="EO47" s="190"/>
      <c r="EP47" s="190"/>
      <c r="EQ47" s="190"/>
      <c r="ER47" s="190"/>
      <c r="ES47" s="190"/>
      <c r="ET47" s="190"/>
      <c r="EU47" s="190"/>
      <c r="EV47" s="190"/>
      <c r="EW47" s="190"/>
      <c r="EX47" s="190"/>
      <c r="EY47" s="190"/>
      <c r="EZ47" s="190"/>
      <c r="FA47" s="190"/>
      <c r="FB47" s="190"/>
      <c r="FC47" s="190"/>
      <c r="FD47" s="190"/>
      <c r="FE47" s="190"/>
      <c r="FF47" s="190"/>
      <c r="FG47" s="190"/>
      <c r="FH47" s="190"/>
      <c r="FI47" s="190"/>
      <c r="FJ47" s="190"/>
      <c r="FK47" s="190"/>
      <c r="FL47" s="190"/>
      <c r="FM47" s="190"/>
      <c r="FN47" s="190"/>
      <c r="FO47" s="190"/>
      <c r="FP47" s="190"/>
      <c r="FQ47" s="190"/>
      <c r="FR47" s="190"/>
      <c r="FS47" s="190"/>
      <c r="FT47" s="190"/>
      <c r="FU47" s="190"/>
      <c r="FV47" s="190"/>
      <c r="FW47" s="190"/>
      <c r="FX47" s="190"/>
      <c r="FY47" s="190"/>
      <c r="FZ47" s="190"/>
      <c r="GA47" s="190"/>
      <c r="GB47" s="190"/>
      <c r="GC47" s="190"/>
      <c r="GD47" s="190"/>
      <c r="GE47" s="190"/>
      <c r="GF47" s="190"/>
      <c r="GG47" s="190"/>
      <c r="GH47" s="190"/>
      <c r="GI47" s="190"/>
      <c r="GJ47" s="190"/>
      <c r="GK47" s="190"/>
      <c r="GL47" s="190"/>
      <c r="GM47" s="190"/>
      <c r="GN47" s="190"/>
      <c r="GO47" s="190"/>
      <c r="GP47" s="190"/>
      <c r="GQ47" s="190"/>
      <c r="GR47" s="190"/>
      <c r="GS47" s="190"/>
      <c r="GT47" s="190"/>
      <c r="GU47" s="190"/>
      <c r="GV47" s="190"/>
      <c r="GW47" s="190"/>
      <c r="GX47" s="190"/>
      <c r="GY47" s="190"/>
      <c r="GZ47" s="190"/>
      <c r="HA47" s="190"/>
      <c r="HB47" s="190"/>
      <c r="HC47" s="190"/>
      <c r="HD47" s="190"/>
      <c r="HE47" s="190"/>
      <c r="HF47" s="190"/>
      <c r="HG47" s="190"/>
      <c r="HH47" s="190"/>
      <c r="HI47" s="190"/>
      <c r="HJ47" s="190"/>
      <c r="HK47" s="190"/>
      <c r="HL47" s="190"/>
      <c r="HM47" s="190"/>
      <c r="HN47" s="190"/>
      <c r="HO47" s="190"/>
      <c r="HP47" s="190"/>
      <c r="HQ47" s="190"/>
      <c r="HR47" s="190"/>
      <c r="HS47" s="190"/>
      <c r="HT47" s="190"/>
      <c r="HU47" s="190"/>
      <c r="HV47" s="190"/>
      <c r="HW47" s="190"/>
      <c r="HX47" s="190"/>
      <c r="HY47" s="190"/>
      <c r="HZ47" s="190"/>
      <c r="IA47" s="190"/>
      <c r="IB47" s="190"/>
      <c r="IC47" s="190"/>
      <c r="ID47" s="190"/>
      <c r="IE47" s="190"/>
      <c r="IF47" s="190"/>
      <c r="IG47" s="190"/>
      <c r="IH47" s="190"/>
      <c r="II47" s="190"/>
    </row>
    <row r="48" spans="1:2" ht="21.75" customHeight="1">
      <c r="A48" s="175" t="s">
        <v>81</v>
      </c>
      <c r="B48" s="187">
        <v>0</v>
      </c>
    </row>
    <row r="49" spans="1:2" ht="21.75" customHeight="1">
      <c r="A49" s="175" t="s">
        <v>82</v>
      </c>
      <c r="B49" s="187">
        <v>90559</v>
      </c>
    </row>
    <row r="50" spans="1:2" ht="19.5" customHeight="1">
      <c r="A50" s="194" t="s">
        <v>83</v>
      </c>
      <c r="B50" s="187">
        <v>35000</v>
      </c>
    </row>
    <row r="51" spans="1:2" ht="19.5" customHeight="1">
      <c r="A51" s="194" t="s">
        <v>84</v>
      </c>
      <c r="B51" s="187">
        <v>0</v>
      </c>
    </row>
    <row r="52" spans="1:2" ht="19.5" customHeight="1">
      <c r="A52" s="194" t="s">
        <v>85</v>
      </c>
      <c r="B52" s="187">
        <v>0</v>
      </c>
    </row>
    <row r="53" spans="1:2" ht="19.5" customHeight="1">
      <c r="A53" s="194" t="s">
        <v>86</v>
      </c>
      <c r="B53" s="187">
        <v>55559</v>
      </c>
    </row>
    <row r="54" spans="1:2" ht="21" customHeight="1">
      <c r="A54" s="195" t="s">
        <v>87</v>
      </c>
      <c r="B54" s="196">
        <v>160186</v>
      </c>
    </row>
  </sheetData>
  <sheetProtection/>
  <mergeCells count="1">
    <mergeCell ref="A2:B2"/>
  </mergeCells>
  <printOptions horizontalCentered="1"/>
  <pageMargins left="0.75" right="0.55" top="0.79" bottom="0.98" header="0.51" footer="0.51"/>
  <pageSetup blackAndWhite="1" firstPageNumber="12" useFirstPageNumber="1" fitToHeight="0" fitToWidth="1" horizontalDpi="600" verticalDpi="600" orientation="portrait" paperSize="9" scale="51"/>
  <headerFooter alignWithMargins="0">
    <evenFooter>&amp;L—&amp;P—</evenFooter>
  </headerFooter>
</worksheet>
</file>

<file path=xl/worksheets/sheet4.xml><?xml version="1.0" encoding="utf-8"?>
<worksheet xmlns="http://schemas.openxmlformats.org/spreadsheetml/2006/main" xmlns:r="http://schemas.openxmlformats.org/officeDocument/2006/relationships">
  <sheetPr>
    <pageSetUpPr fitToPage="1"/>
  </sheetPr>
  <dimension ref="A1:B37"/>
  <sheetViews>
    <sheetView showGridLines="0" zoomScaleSheetLayoutView="100" workbookViewId="0" topLeftCell="A1">
      <selection activeCell="C12" sqref="C12:C13"/>
    </sheetView>
  </sheetViews>
  <sheetFormatPr defaultColWidth="9.00390625" defaultRowHeight="14.25"/>
  <cols>
    <col min="1" max="1" width="43.375" style="141" customWidth="1"/>
    <col min="2" max="2" width="15.50390625" style="145" customWidth="1"/>
    <col min="3" max="16384" width="9.00390625" style="141" customWidth="1"/>
  </cols>
  <sheetData>
    <row r="1" ht="21.75" customHeight="1">
      <c r="B1" s="142" t="s">
        <v>88</v>
      </c>
    </row>
    <row r="2" spans="1:2" ht="51" customHeight="1">
      <c r="A2" s="143" t="s">
        <v>89</v>
      </c>
      <c r="B2" s="143"/>
    </row>
    <row r="3" spans="1:2" ht="20.25" customHeight="1">
      <c r="A3" s="144"/>
      <c r="B3" s="145" t="s">
        <v>35</v>
      </c>
    </row>
    <row r="4" spans="1:2" ht="18.75" customHeight="1">
      <c r="A4" s="152" t="s">
        <v>90</v>
      </c>
      <c r="B4" s="153" t="s">
        <v>37</v>
      </c>
    </row>
    <row r="5" spans="1:2" ht="18.75" customHeight="1">
      <c r="A5" s="154" t="s">
        <v>91</v>
      </c>
      <c r="B5" s="155">
        <v>78904</v>
      </c>
    </row>
    <row r="6" spans="1:2" ht="18.75" customHeight="1">
      <c r="A6" s="156" t="s">
        <v>92</v>
      </c>
      <c r="B6" s="155">
        <v>0</v>
      </c>
    </row>
    <row r="7" spans="1:2" ht="18.75" customHeight="1">
      <c r="A7" s="156" t="s">
        <v>93</v>
      </c>
      <c r="B7" s="155">
        <v>1273</v>
      </c>
    </row>
    <row r="8" spans="1:2" ht="18.75" customHeight="1">
      <c r="A8" s="156" t="s">
        <v>94</v>
      </c>
      <c r="B8" s="155">
        <v>42064</v>
      </c>
    </row>
    <row r="9" spans="1:2" ht="18.75" customHeight="1">
      <c r="A9" s="156" t="s">
        <v>95</v>
      </c>
      <c r="B9" s="155">
        <v>92960</v>
      </c>
    </row>
    <row r="10" spans="1:2" ht="18.75" customHeight="1">
      <c r="A10" s="156" t="s">
        <v>96</v>
      </c>
      <c r="B10" s="155">
        <v>28151</v>
      </c>
    </row>
    <row r="11" spans="1:2" ht="18.75" customHeight="1">
      <c r="A11" s="156" t="s">
        <v>97</v>
      </c>
      <c r="B11" s="155">
        <v>4991</v>
      </c>
    </row>
    <row r="12" spans="1:2" ht="18.75" customHeight="1">
      <c r="A12" s="156" t="s">
        <v>98</v>
      </c>
      <c r="B12" s="155">
        <v>75649</v>
      </c>
    </row>
    <row r="13" spans="1:2" ht="18.75" customHeight="1">
      <c r="A13" s="156" t="s">
        <v>99</v>
      </c>
      <c r="B13" s="155">
        <v>23100</v>
      </c>
    </row>
    <row r="14" spans="1:2" ht="18.75" customHeight="1">
      <c r="A14" s="156" t="s">
        <v>100</v>
      </c>
      <c r="B14" s="155">
        <v>8778</v>
      </c>
    </row>
    <row r="15" spans="1:2" ht="18.75" customHeight="1">
      <c r="A15" s="156" t="s">
        <v>101</v>
      </c>
      <c r="B15" s="155">
        <v>60345</v>
      </c>
    </row>
    <row r="16" spans="1:2" ht="18.75" customHeight="1">
      <c r="A16" s="156" t="s">
        <v>102</v>
      </c>
      <c r="B16" s="155">
        <v>78094</v>
      </c>
    </row>
    <row r="17" spans="1:2" ht="18.75" customHeight="1">
      <c r="A17" s="156" t="s">
        <v>103</v>
      </c>
      <c r="B17" s="155">
        <v>51089</v>
      </c>
    </row>
    <row r="18" spans="1:2" ht="18.75" customHeight="1">
      <c r="A18" s="156" t="s">
        <v>104</v>
      </c>
      <c r="B18" s="155">
        <v>14889</v>
      </c>
    </row>
    <row r="19" spans="1:2" ht="18.75" customHeight="1">
      <c r="A19" s="157" t="s">
        <v>105</v>
      </c>
      <c r="B19" s="155">
        <v>6217</v>
      </c>
    </row>
    <row r="20" spans="1:2" ht="18.75" customHeight="1">
      <c r="A20" s="156" t="s">
        <v>106</v>
      </c>
      <c r="B20" s="155">
        <v>325</v>
      </c>
    </row>
    <row r="21" spans="1:2" ht="18.75" customHeight="1">
      <c r="A21" s="156" t="s">
        <v>107</v>
      </c>
      <c r="B21" s="155">
        <v>0</v>
      </c>
    </row>
    <row r="22" spans="1:2" ht="18.75" customHeight="1">
      <c r="A22" s="156" t="s">
        <v>108</v>
      </c>
      <c r="B22" s="155">
        <v>7764</v>
      </c>
    </row>
    <row r="23" spans="1:2" ht="18.75" customHeight="1">
      <c r="A23" s="156" t="s">
        <v>109</v>
      </c>
      <c r="B23" s="155">
        <v>17659</v>
      </c>
    </row>
    <row r="24" spans="1:2" ht="18.75" customHeight="1">
      <c r="A24" s="158" t="s">
        <v>110</v>
      </c>
      <c r="B24" s="155">
        <v>155</v>
      </c>
    </row>
    <row r="25" spans="1:2" ht="18.75" customHeight="1">
      <c r="A25" s="158" t="s">
        <v>111</v>
      </c>
      <c r="B25" s="155">
        <v>7000</v>
      </c>
    </row>
    <row r="26" spans="1:2" ht="18.75" customHeight="1">
      <c r="A26" s="158" t="s">
        <v>112</v>
      </c>
      <c r="B26" s="155">
        <v>26520</v>
      </c>
    </row>
    <row r="27" spans="1:2" ht="18.75" customHeight="1">
      <c r="A27" s="158" t="s">
        <v>113</v>
      </c>
      <c r="B27" s="155">
        <v>0</v>
      </c>
    </row>
    <row r="28" spans="1:2" ht="18.75" customHeight="1">
      <c r="A28" s="158" t="s">
        <v>114</v>
      </c>
      <c r="B28" s="155">
        <v>33622</v>
      </c>
    </row>
    <row r="29" spans="1:2" ht="18.75" customHeight="1">
      <c r="A29" s="159" t="s">
        <v>115</v>
      </c>
      <c r="B29" s="160">
        <f>SUM(B5:B28)</f>
        <v>659549</v>
      </c>
    </row>
    <row r="30" spans="1:2" ht="18.75" customHeight="1">
      <c r="A30" s="161" t="s">
        <v>116</v>
      </c>
      <c r="B30" s="162">
        <v>0</v>
      </c>
    </row>
    <row r="31" spans="1:2" ht="18.75" customHeight="1">
      <c r="A31" s="161" t="s">
        <v>117</v>
      </c>
      <c r="B31" s="162">
        <v>0</v>
      </c>
    </row>
    <row r="32" spans="1:2" ht="18.75" customHeight="1">
      <c r="A32" s="161" t="s">
        <v>118</v>
      </c>
      <c r="B32" s="162">
        <v>0</v>
      </c>
    </row>
    <row r="33" spans="1:2" ht="18.75" customHeight="1">
      <c r="A33" s="161" t="s">
        <v>119</v>
      </c>
      <c r="B33" s="162">
        <v>15736</v>
      </c>
    </row>
    <row r="34" spans="1:2" ht="18.75" customHeight="1">
      <c r="A34" s="157" t="s">
        <v>120</v>
      </c>
      <c r="B34" s="162">
        <v>0</v>
      </c>
    </row>
    <row r="35" spans="1:2" ht="18.75" customHeight="1">
      <c r="A35" s="161" t="s">
        <v>121</v>
      </c>
      <c r="B35" s="162">
        <v>65434</v>
      </c>
    </row>
    <row r="36" spans="1:2" ht="18.75" customHeight="1">
      <c r="A36" s="163" t="s">
        <v>122</v>
      </c>
      <c r="B36" s="164">
        <v>740719</v>
      </c>
    </row>
    <row r="37" ht="18.75" customHeight="1">
      <c r="A37" s="144" t="s">
        <v>123</v>
      </c>
    </row>
  </sheetData>
  <sheetProtection formatCells="0" formatColumns="0" formatRows="0"/>
  <mergeCells count="1">
    <mergeCell ref="A2:B2"/>
  </mergeCells>
  <printOptions horizontalCentered="1"/>
  <pageMargins left="0.75" right="0.55" top="0.79" bottom="0.98" header="0.51" footer="0.51"/>
  <pageSetup blackAndWhite="1" fitToHeight="1" fitToWidth="1" horizontalDpi="600" verticalDpi="600" orientation="portrait" paperSize="9" scale="81"/>
  <headerFooter alignWithMargins="0">
    <evenFooter>&amp;L—&amp;P—</evenFooter>
  </headerFooter>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B1312"/>
  <sheetViews>
    <sheetView workbookViewId="0" topLeftCell="A1">
      <selection activeCell="H10" sqref="H10"/>
    </sheetView>
  </sheetViews>
  <sheetFormatPr defaultColWidth="8.00390625" defaultRowHeight="14.25"/>
  <cols>
    <col min="1" max="1" width="48.00390625" style="140" customWidth="1"/>
    <col min="2" max="2" width="15.00390625" style="140" customWidth="1"/>
    <col min="3" max="253" width="8.00390625" style="140" customWidth="1"/>
  </cols>
  <sheetData>
    <row r="1" spans="1:2" ht="27.75" customHeight="1">
      <c r="A1" s="141"/>
      <c r="B1" s="142" t="s">
        <v>124</v>
      </c>
    </row>
    <row r="2" spans="1:2" ht="49.5" customHeight="1">
      <c r="A2" s="143" t="s">
        <v>125</v>
      </c>
      <c r="B2" s="143"/>
    </row>
    <row r="3" spans="1:2" ht="24.75" customHeight="1">
      <c r="A3" s="144"/>
      <c r="B3" s="145" t="s">
        <v>35</v>
      </c>
    </row>
    <row r="4" spans="1:2" ht="35.25" customHeight="1">
      <c r="A4" s="146" t="s">
        <v>126</v>
      </c>
      <c r="B4" s="147" t="s">
        <v>37</v>
      </c>
    </row>
    <row r="5" spans="1:2" ht="15" customHeight="1">
      <c r="A5" s="148" t="s">
        <v>127</v>
      </c>
      <c r="B5" s="149">
        <v>78904</v>
      </c>
    </row>
    <row r="6" spans="1:2" ht="15" customHeight="1">
      <c r="A6" s="148" t="s">
        <v>128</v>
      </c>
      <c r="B6" s="149">
        <v>1865</v>
      </c>
    </row>
    <row r="7" spans="1:2" ht="15" customHeight="1">
      <c r="A7" s="148" t="s">
        <v>129</v>
      </c>
      <c r="B7" s="149">
        <v>1157</v>
      </c>
    </row>
    <row r="8" spans="1:2" ht="15" customHeight="1">
      <c r="A8" s="148" t="s">
        <v>130</v>
      </c>
      <c r="B8" s="149">
        <v>0</v>
      </c>
    </row>
    <row r="9" spans="1:2" ht="15" customHeight="1">
      <c r="A9" s="148" t="s">
        <v>131</v>
      </c>
      <c r="B9" s="149">
        <v>0</v>
      </c>
    </row>
    <row r="10" spans="1:2" ht="15" customHeight="1">
      <c r="A10" s="148" t="s">
        <v>132</v>
      </c>
      <c r="B10" s="149">
        <v>232</v>
      </c>
    </row>
    <row r="11" spans="1:2" ht="15" customHeight="1">
      <c r="A11" s="148" t="s">
        <v>133</v>
      </c>
      <c r="B11" s="149">
        <v>110</v>
      </c>
    </row>
    <row r="12" spans="1:2" ht="15" customHeight="1">
      <c r="A12" s="148" t="s">
        <v>134</v>
      </c>
      <c r="B12" s="149">
        <v>28</v>
      </c>
    </row>
    <row r="13" spans="1:2" ht="15" customHeight="1">
      <c r="A13" s="148" t="s">
        <v>135</v>
      </c>
      <c r="B13" s="149">
        <v>0</v>
      </c>
    </row>
    <row r="14" spans="1:2" ht="15" customHeight="1">
      <c r="A14" s="148" t="s">
        <v>136</v>
      </c>
      <c r="B14" s="149">
        <v>232</v>
      </c>
    </row>
    <row r="15" spans="1:2" ht="15" customHeight="1">
      <c r="A15" s="148" t="s">
        <v>137</v>
      </c>
      <c r="B15" s="149">
        <v>5</v>
      </c>
    </row>
    <row r="16" spans="1:2" ht="15" customHeight="1">
      <c r="A16" s="148" t="s">
        <v>138</v>
      </c>
      <c r="B16" s="149">
        <v>0</v>
      </c>
    </row>
    <row r="17" spans="1:2" ht="15" customHeight="1">
      <c r="A17" s="148" t="s">
        <v>139</v>
      </c>
      <c r="B17" s="149">
        <v>101</v>
      </c>
    </row>
    <row r="18" spans="1:2" ht="15" customHeight="1">
      <c r="A18" s="148" t="s">
        <v>140</v>
      </c>
      <c r="B18" s="149">
        <v>1487</v>
      </c>
    </row>
    <row r="19" spans="1:2" ht="15" customHeight="1">
      <c r="A19" s="148" t="s">
        <v>129</v>
      </c>
      <c r="B19" s="149">
        <v>972</v>
      </c>
    </row>
    <row r="20" spans="1:2" ht="15" customHeight="1">
      <c r="A20" s="148" t="s">
        <v>130</v>
      </c>
      <c r="B20" s="149">
        <v>0</v>
      </c>
    </row>
    <row r="21" spans="1:2" ht="15" customHeight="1">
      <c r="A21" s="148" t="s">
        <v>131</v>
      </c>
      <c r="B21" s="149">
        <v>0</v>
      </c>
    </row>
    <row r="22" spans="1:2" ht="15" customHeight="1">
      <c r="A22" s="148" t="s">
        <v>141</v>
      </c>
      <c r="B22" s="149">
        <v>114</v>
      </c>
    </row>
    <row r="23" spans="1:2" ht="15" customHeight="1">
      <c r="A23" s="148" t="s">
        <v>142</v>
      </c>
      <c r="B23" s="149">
        <v>60</v>
      </c>
    </row>
    <row r="24" spans="1:2" ht="15" customHeight="1">
      <c r="A24" s="148" t="s">
        <v>143</v>
      </c>
      <c r="B24" s="149">
        <v>0</v>
      </c>
    </row>
    <row r="25" spans="1:2" ht="15" customHeight="1">
      <c r="A25" s="148" t="s">
        <v>138</v>
      </c>
      <c r="B25" s="149">
        <v>0</v>
      </c>
    </row>
    <row r="26" spans="1:2" ht="15" customHeight="1">
      <c r="A26" s="148" t="s">
        <v>144</v>
      </c>
      <c r="B26" s="149">
        <v>341</v>
      </c>
    </row>
    <row r="27" spans="1:2" ht="15" customHeight="1">
      <c r="A27" s="148" t="s">
        <v>145</v>
      </c>
      <c r="B27" s="149">
        <v>21261</v>
      </c>
    </row>
    <row r="28" spans="1:2" ht="15" customHeight="1">
      <c r="A28" s="148" t="s">
        <v>129</v>
      </c>
      <c r="B28" s="149">
        <v>5873</v>
      </c>
    </row>
    <row r="29" spans="1:2" ht="15" customHeight="1">
      <c r="A29" s="148" t="s">
        <v>130</v>
      </c>
      <c r="B29" s="149">
        <v>193</v>
      </c>
    </row>
    <row r="30" spans="1:2" ht="15" customHeight="1">
      <c r="A30" s="148" t="s">
        <v>131</v>
      </c>
      <c r="B30" s="149">
        <v>0</v>
      </c>
    </row>
    <row r="31" spans="1:2" ht="15" customHeight="1">
      <c r="A31" s="148" t="s">
        <v>146</v>
      </c>
      <c r="B31" s="149">
        <v>0</v>
      </c>
    </row>
    <row r="32" spans="1:2" ht="15" customHeight="1">
      <c r="A32" s="148" t="s">
        <v>147</v>
      </c>
      <c r="B32" s="149">
        <v>43</v>
      </c>
    </row>
    <row r="33" spans="1:2" ht="15" customHeight="1">
      <c r="A33" s="148" t="s">
        <v>148</v>
      </c>
      <c r="B33" s="149">
        <v>412</v>
      </c>
    </row>
    <row r="34" spans="1:2" ht="15" customHeight="1">
      <c r="A34" s="148" t="s">
        <v>149</v>
      </c>
      <c r="B34" s="149">
        <v>110</v>
      </c>
    </row>
    <row r="35" spans="1:2" ht="15" customHeight="1">
      <c r="A35" s="148" t="s">
        <v>150</v>
      </c>
      <c r="B35" s="149">
        <v>0</v>
      </c>
    </row>
    <row r="36" spans="1:2" ht="15" customHeight="1">
      <c r="A36" s="148" t="s">
        <v>151</v>
      </c>
      <c r="B36" s="149">
        <v>0</v>
      </c>
    </row>
    <row r="37" spans="1:2" ht="15" customHeight="1">
      <c r="A37" s="148" t="s">
        <v>138</v>
      </c>
      <c r="B37" s="149">
        <v>2341</v>
      </c>
    </row>
    <row r="38" spans="1:2" ht="15" customHeight="1">
      <c r="A38" s="148" t="s">
        <v>152</v>
      </c>
      <c r="B38" s="149">
        <v>12289</v>
      </c>
    </row>
    <row r="39" spans="1:2" ht="15" customHeight="1">
      <c r="A39" s="148" t="s">
        <v>153</v>
      </c>
      <c r="B39" s="149">
        <v>1425</v>
      </c>
    </row>
    <row r="40" spans="1:2" ht="15" customHeight="1">
      <c r="A40" s="148" t="s">
        <v>129</v>
      </c>
      <c r="B40" s="149">
        <v>877</v>
      </c>
    </row>
    <row r="41" spans="1:2" ht="15" customHeight="1">
      <c r="A41" s="148" t="s">
        <v>130</v>
      </c>
      <c r="B41" s="149">
        <v>0</v>
      </c>
    </row>
    <row r="42" spans="1:2" ht="15" customHeight="1">
      <c r="A42" s="148" t="s">
        <v>131</v>
      </c>
      <c r="B42" s="149">
        <v>0</v>
      </c>
    </row>
    <row r="43" spans="1:2" ht="15" customHeight="1">
      <c r="A43" s="148" t="s">
        <v>154</v>
      </c>
      <c r="B43" s="149">
        <v>0</v>
      </c>
    </row>
    <row r="44" spans="1:2" ht="15" customHeight="1">
      <c r="A44" s="148" t="s">
        <v>155</v>
      </c>
      <c r="B44" s="149">
        <v>0</v>
      </c>
    </row>
    <row r="45" spans="1:2" ht="15" customHeight="1">
      <c r="A45" s="148" t="s">
        <v>156</v>
      </c>
      <c r="B45" s="149">
        <v>0</v>
      </c>
    </row>
    <row r="46" spans="1:2" ht="15" customHeight="1">
      <c r="A46" s="148" t="s">
        <v>157</v>
      </c>
      <c r="B46" s="149">
        <v>0</v>
      </c>
    </row>
    <row r="47" spans="1:2" ht="15" customHeight="1">
      <c r="A47" s="148" t="s">
        <v>158</v>
      </c>
      <c r="B47" s="149">
        <v>58</v>
      </c>
    </row>
    <row r="48" spans="1:2" ht="15" customHeight="1">
      <c r="A48" s="148" t="s">
        <v>159</v>
      </c>
      <c r="B48" s="149">
        <v>0</v>
      </c>
    </row>
    <row r="49" spans="1:2" ht="15" customHeight="1">
      <c r="A49" s="148" t="s">
        <v>138</v>
      </c>
      <c r="B49" s="149">
        <v>21</v>
      </c>
    </row>
    <row r="50" spans="1:2" ht="15" customHeight="1">
      <c r="A50" s="148" t="s">
        <v>160</v>
      </c>
      <c r="B50" s="149">
        <v>469</v>
      </c>
    </row>
    <row r="51" spans="1:2" ht="15" customHeight="1">
      <c r="A51" s="148" t="s">
        <v>161</v>
      </c>
      <c r="B51" s="149">
        <v>790</v>
      </c>
    </row>
    <row r="52" spans="1:2" ht="15" customHeight="1">
      <c r="A52" s="148" t="s">
        <v>129</v>
      </c>
      <c r="B52" s="149">
        <v>494</v>
      </c>
    </row>
    <row r="53" spans="1:2" ht="15" customHeight="1">
      <c r="A53" s="148" t="s">
        <v>130</v>
      </c>
      <c r="B53" s="149">
        <v>0</v>
      </c>
    </row>
    <row r="54" spans="1:2" ht="15" customHeight="1">
      <c r="A54" s="148" t="s">
        <v>131</v>
      </c>
      <c r="B54" s="149">
        <v>0</v>
      </c>
    </row>
    <row r="55" spans="1:2" ht="15" customHeight="1">
      <c r="A55" s="148" t="s">
        <v>162</v>
      </c>
      <c r="B55" s="149">
        <v>15</v>
      </c>
    </row>
    <row r="56" spans="1:2" ht="15" customHeight="1">
      <c r="A56" s="148" t="s">
        <v>163</v>
      </c>
      <c r="B56" s="149">
        <v>0</v>
      </c>
    </row>
    <row r="57" spans="1:2" ht="15" customHeight="1">
      <c r="A57" s="148" t="s">
        <v>164</v>
      </c>
      <c r="B57" s="149">
        <v>42</v>
      </c>
    </row>
    <row r="58" spans="1:2" ht="15" customHeight="1">
      <c r="A58" s="148" t="s">
        <v>165</v>
      </c>
      <c r="B58" s="149">
        <v>2</v>
      </c>
    </row>
    <row r="59" spans="1:2" ht="15" customHeight="1">
      <c r="A59" s="148" t="s">
        <v>166</v>
      </c>
      <c r="B59" s="149">
        <v>10</v>
      </c>
    </row>
    <row r="60" spans="1:2" ht="15" customHeight="1">
      <c r="A60" s="148" t="s">
        <v>138</v>
      </c>
      <c r="B60" s="149">
        <v>133</v>
      </c>
    </row>
    <row r="61" spans="1:2" ht="15" customHeight="1">
      <c r="A61" s="148" t="s">
        <v>167</v>
      </c>
      <c r="B61" s="149">
        <v>94</v>
      </c>
    </row>
    <row r="62" spans="1:2" ht="15" customHeight="1">
      <c r="A62" s="148" t="s">
        <v>168</v>
      </c>
      <c r="B62" s="149">
        <v>5180</v>
      </c>
    </row>
    <row r="63" spans="1:2" ht="15" customHeight="1">
      <c r="A63" s="148" t="s">
        <v>129</v>
      </c>
      <c r="B63" s="149">
        <v>2024</v>
      </c>
    </row>
    <row r="64" spans="1:2" ht="15" customHeight="1">
      <c r="A64" s="148" t="s">
        <v>130</v>
      </c>
      <c r="B64" s="149">
        <v>271</v>
      </c>
    </row>
    <row r="65" spans="1:2" ht="15" customHeight="1">
      <c r="A65" s="148" t="s">
        <v>131</v>
      </c>
      <c r="B65" s="149">
        <v>0</v>
      </c>
    </row>
    <row r="66" spans="1:2" ht="15" customHeight="1">
      <c r="A66" s="148" t="s">
        <v>169</v>
      </c>
      <c r="B66" s="149">
        <v>0</v>
      </c>
    </row>
    <row r="67" spans="1:2" ht="15" customHeight="1">
      <c r="A67" s="148" t="s">
        <v>170</v>
      </c>
      <c r="B67" s="149">
        <v>117</v>
      </c>
    </row>
    <row r="68" spans="1:2" ht="15" customHeight="1">
      <c r="A68" s="148" t="s">
        <v>171</v>
      </c>
      <c r="B68" s="149">
        <v>66</v>
      </c>
    </row>
    <row r="69" spans="1:2" ht="15" customHeight="1">
      <c r="A69" s="148" t="s">
        <v>172</v>
      </c>
      <c r="B69" s="149">
        <v>513</v>
      </c>
    </row>
    <row r="70" spans="1:2" ht="15" customHeight="1">
      <c r="A70" s="148" t="s">
        <v>173</v>
      </c>
      <c r="B70" s="149">
        <v>300</v>
      </c>
    </row>
    <row r="71" spans="1:2" ht="15" customHeight="1">
      <c r="A71" s="148" t="s">
        <v>138</v>
      </c>
      <c r="B71" s="149">
        <v>0</v>
      </c>
    </row>
    <row r="72" spans="1:2" ht="15" customHeight="1">
      <c r="A72" s="148" t="s">
        <v>174</v>
      </c>
      <c r="B72" s="149">
        <v>1889</v>
      </c>
    </row>
    <row r="73" spans="1:2" ht="15" customHeight="1">
      <c r="A73" s="148" t="s">
        <v>175</v>
      </c>
      <c r="B73" s="149">
        <v>21411</v>
      </c>
    </row>
    <row r="74" spans="1:2" ht="15" customHeight="1">
      <c r="A74" s="148" t="s">
        <v>129</v>
      </c>
      <c r="B74" s="149">
        <v>0</v>
      </c>
    </row>
    <row r="75" spans="1:2" ht="15" customHeight="1">
      <c r="A75" s="148" t="s">
        <v>130</v>
      </c>
      <c r="B75" s="149">
        <v>15356</v>
      </c>
    </row>
    <row r="76" spans="1:2" ht="15" customHeight="1">
      <c r="A76" s="148" t="s">
        <v>131</v>
      </c>
      <c r="B76" s="149">
        <v>0</v>
      </c>
    </row>
    <row r="77" spans="1:2" ht="15" customHeight="1">
      <c r="A77" s="148" t="s">
        <v>176</v>
      </c>
      <c r="B77" s="149">
        <v>0</v>
      </c>
    </row>
    <row r="78" spans="1:2" ht="15" customHeight="1">
      <c r="A78" s="148" t="s">
        <v>177</v>
      </c>
      <c r="B78" s="149">
        <v>0</v>
      </c>
    </row>
    <row r="79" spans="1:2" ht="15" customHeight="1">
      <c r="A79" s="148" t="s">
        <v>178</v>
      </c>
      <c r="B79" s="149">
        <v>144</v>
      </c>
    </row>
    <row r="80" spans="1:2" ht="15" customHeight="1">
      <c r="A80" s="148" t="s">
        <v>179</v>
      </c>
      <c r="B80" s="149">
        <v>0</v>
      </c>
    </row>
    <row r="81" spans="1:2" ht="15" customHeight="1">
      <c r="A81" s="148" t="s">
        <v>180</v>
      </c>
      <c r="B81" s="149">
        <v>0</v>
      </c>
    </row>
    <row r="82" spans="1:2" ht="15" customHeight="1">
      <c r="A82" s="148" t="s">
        <v>172</v>
      </c>
      <c r="B82" s="149">
        <v>0</v>
      </c>
    </row>
    <row r="83" spans="1:2" ht="15" customHeight="1">
      <c r="A83" s="148" t="s">
        <v>138</v>
      </c>
      <c r="B83" s="149">
        <v>0</v>
      </c>
    </row>
    <row r="84" spans="1:2" ht="15" customHeight="1">
      <c r="A84" s="148" t="s">
        <v>181</v>
      </c>
      <c r="B84" s="149">
        <v>5911</v>
      </c>
    </row>
    <row r="85" spans="1:2" ht="15" customHeight="1">
      <c r="A85" s="148" t="s">
        <v>182</v>
      </c>
      <c r="B85" s="149">
        <v>936</v>
      </c>
    </row>
    <row r="86" spans="1:2" ht="15" customHeight="1">
      <c r="A86" s="148" t="s">
        <v>129</v>
      </c>
      <c r="B86" s="149">
        <v>723</v>
      </c>
    </row>
    <row r="87" spans="1:2" ht="15" customHeight="1">
      <c r="A87" s="148" t="s">
        <v>130</v>
      </c>
      <c r="B87" s="149">
        <v>0</v>
      </c>
    </row>
    <row r="88" spans="1:2" ht="15" customHeight="1">
      <c r="A88" s="148" t="s">
        <v>131</v>
      </c>
      <c r="B88" s="149">
        <v>0</v>
      </c>
    </row>
    <row r="89" spans="1:2" ht="15" customHeight="1">
      <c r="A89" s="148" t="s">
        <v>183</v>
      </c>
      <c r="B89" s="149">
        <v>155</v>
      </c>
    </row>
    <row r="90" spans="1:2" ht="15" customHeight="1">
      <c r="A90" s="148" t="s">
        <v>184</v>
      </c>
      <c r="B90" s="149">
        <v>0</v>
      </c>
    </row>
    <row r="91" spans="1:2" ht="15" customHeight="1">
      <c r="A91" s="148" t="s">
        <v>172</v>
      </c>
      <c r="B91" s="149">
        <v>30</v>
      </c>
    </row>
    <row r="92" spans="1:2" ht="15" customHeight="1">
      <c r="A92" s="148" t="s">
        <v>138</v>
      </c>
      <c r="B92" s="149">
        <v>0</v>
      </c>
    </row>
    <row r="93" spans="1:2" ht="15" customHeight="1">
      <c r="A93" s="148" t="s">
        <v>185</v>
      </c>
      <c r="B93" s="149">
        <v>28</v>
      </c>
    </row>
    <row r="94" spans="1:2" ht="15" customHeight="1">
      <c r="A94" s="148" t="s">
        <v>186</v>
      </c>
      <c r="B94" s="149">
        <v>0</v>
      </c>
    </row>
    <row r="95" spans="1:2" ht="15" customHeight="1">
      <c r="A95" s="148" t="s">
        <v>129</v>
      </c>
      <c r="B95" s="149">
        <v>0</v>
      </c>
    </row>
    <row r="96" spans="1:2" ht="15" customHeight="1">
      <c r="A96" s="148" t="s">
        <v>130</v>
      </c>
      <c r="B96" s="149">
        <v>0</v>
      </c>
    </row>
    <row r="97" spans="1:2" ht="15" customHeight="1">
      <c r="A97" s="148" t="s">
        <v>131</v>
      </c>
      <c r="B97" s="149">
        <v>0</v>
      </c>
    </row>
    <row r="98" spans="1:2" ht="15" customHeight="1">
      <c r="A98" s="148" t="s">
        <v>187</v>
      </c>
      <c r="B98" s="149">
        <v>0</v>
      </c>
    </row>
    <row r="99" spans="1:2" ht="15" customHeight="1">
      <c r="A99" s="148" t="s">
        <v>188</v>
      </c>
      <c r="B99" s="149">
        <v>0</v>
      </c>
    </row>
    <row r="100" spans="1:2" ht="15" customHeight="1">
      <c r="A100" s="148" t="s">
        <v>189</v>
      </c>
      <c r="B100" s="149">
        <v>0</v>
      </c>
    </row>
    <row r="101" spans="1:2" ht="15" customHeight="1">
      <c r="A101" s="148" t="s">
        <v>172</v>
      </c>
      <c r="B101" s="149">
        <v>0</v>
      </c>
    </row>
    <row r="102" spans="1:2" ht="15" customHeight="1">
      <c r="A102" s="148" t="s">
        <v>138</v>
      </c>
      <c r="B102" s="149">
        <v>0</v>
      </c>
    </row>
    <row r="103" spans="1:2" ht="15" customHeight="1">
      <c r="A103" s="148" t="s">
        <v>190</v>
      </c>
      <c r="B103" s="149">
        <v>0</v>
      </c>
    </row>
    <row r="104" spans="1:2" ht="15" customHeight="1">
      <c r="A104" s="148" t="s">
        <v>191</v>
      </c>
      <c r="B104" s="149">
        <v>1007</v>
      </c>
    </row>
    <row r="105" spans="1:2" ht="15" customHeight="1">
      <c r="A105" s="148" t="s">
        <v>129</v>
      </c>
      <c r="B105" s="149">
        <v>731</v>
      </c>
    </row>
    <row r="106" spans="1:2" ht="15" customHeight="1">
      <c r="A106" s="148" t="s">
        <v>130</v>
      </c>
      <c r="B106" s="149">
        <v>0</v>
      </c>
    </row>
    <row r="107" spans="1:2" ht="15" customHeight="1">
      <c r="A107" s="148" t="s">
        <v>131</v>
      </c>
      <c r="B107" s="149">
        <v>0</v>
      </c>
    </row>
    <row r="108" spans="1:2" ht="15" customHeight="1">
      <c r="A108" s="148" t="s">
        <v>192</v>
      </c>
      <c r="B108" s="149">
        <v>0</v>
      </c>
    </row>
    <row r="109" spans="1:2" ht="15" customHeight="1">
      <c r="A109" s="148" t="s">
        <v>193</v>
      </c>
      <c r="B109" s="149">
        <v>0</v>
      </c>
    </row>
    <row r="110" spans="1:2" ht="15" customHeight="1">
      <c r="A110" s="148" t="s">
        <v>194</v>
      </c>
      <c r="B110" s="149">
        <v>97</v>
      </c>
    </row>
    <row r="111" spans="1:2" ht="15" customHeight="1">
      <c r="A111" s="148" t="s">
        <v>195</v>
      </c>
      <c r="B111" s="149">
        <v>0</v>
      </c>
    </row>
    <row r="112" spans="1:2" ht="15" customHeight="1">
      <c r="A112" s="148" t="s">
        <v>196</v>
      </c>
      <c r="B112" s="149">
        <v>50</v>
      </c>
    </row>
    <row r="113" spans="1:2" ht="15" customHeight="1">
      <c r="A113" s="148" t="s">
        <v>197</v>
      </c>
      <c r="B113" s="149">
        <v>0</v>
      </c>
    </row>
    <row r="114" spans="1:2" ht="15" customHeight="1">
      <c r="A114" s="148" t="s">
        <v>198</v>
      </c>
      <c r="B114" s="149">
        <v>0</v>
      </c>
    </row>
    <row r="115" spans="1:2" ht="15" customHeight="1">
      <c r="A115" s="148" t="s">
        <v>199</v>
      </c>
      <c r="B115" s="149">
        <v>0</v>
      </c>
    </row>
    <row r="116" spans="1:2" ht="15" customHeight="1">
      <c r="A116" s="148" t="s">
        <v>200</v>
      </c>
      <c r="B116" s="149">
        <v>0</v>
      </c>
    </row>
    <row r="117" spans="1:2" ht="15" customHeight="1">
      <c r="A117" s="148" t="s">
        <v>138</v>
      </c>
      <c r="B117" s="149">
        <v>0</v>
      </c>
    </row>
    <row r="118" spans="1:2" ht="15" customHeight="1">
      <c r="A118" s="148" t="s">
        <v>201</v>
      </c>
      <c r="B118" s="149">
        <v>129</v>
      </c>
    </row>
    <row r="119" spans="1:2" ht="15" customHeight="1">
      <c r="A119" s="148" t="s">
        <v>202</v>
      </c>
      <c r="B119" s="149">
        <v>5087</v>
      </c>
    </row>
    <row r="120" spans="1:2" ht="15" customHeight="1">
      <c r="A120" s="148" t="s">
        <v>129</v>
      </c>
      <c r="B120" s="149">
        <v>1767</v>
      </c>
    </row>
    <row r="121" spans="1:2" ht="15" customHeight="1">
      <c r="A121" s="148" t="s">
        <v>130</v>
      </c>
      <c r="B121" s="149">
        <v>0</v>
      </c>
    </row>
    <row r="122" spans="1:2" ht="15" customHeight="1">
      <c r="A122" s="148" t="s">
        <v>131</v>
      </c>
      <c r="B122" s="149">
        <v>0</v>
      </c>
    </row>
    <row r="123" spans="1:2" ht="15" customHeight="1">
      <c r="A123" s="148" t="s">
        <v>203</v>
      </c>
      <c r="B123" s="149">
        <v>313</v>
      </c>
    </row>
    <row r="124" spans="1:2" ht="15" customHeight="1">
      <c r="A124" s="148" t="s">
        <v>204</v>
      </c>
      <c r="B124" s="149">
        <v>0</v>
      </c>
    </row>
    <row r="125" spans="1:2" ht="15" customHeight="1">
      <c r="A125" s="148" t="s">
        <v>205</v>
      </c>
      <c r="B125" s="149">
        <v>0</v>
      </c>
    </row>
    <row r="126" spans="1:2" ht="15" customHeight="1">
      <c r="A126" s="148" t="s">
        <v>138</v>
      </c>
      <c r="B126" s="149">
        <v>0</v>
      </c>
    </row>
    <row r="127" spans="1:2" ht="15" customHeight="1">
      <c r="A127" s="148" t="s">
        <v>206</v>
      </c>
      <c r="B127" s="149">
        <v>3007</v>
      </c>
    </row>
    <row r="128" spans="1:2" ht="15" customHeight="1">
      <c r="A128" s="148" t="s">
        <v>207</v>
      </c>
      <c r="B128" s="149">
        <v>3205</v>
      </c>
    </row>
    <row r="129" spans="1:2" ht="15" customHeight="1">
      <c r="A129" s="148" t="s">
        <v>129</v>
      </c>
      <c r="B129" s="149">
        <v>1679</v>
      </c>
    </row>
    <row r="130" spans="1:2" ht="15" customHeight="1">
      <c r="A130" s="148" t="s">
        <v>130</v>
      </c>
      <c r="B130" s="149">
        <v>134</v>
      </c>
    </row>
    <row r="131" spans="1:2" ht="15" customHeight="1">
      <c r="A131" s="148" t="s">
        <v>131</v>
      </c>
      <c r="B131" s="149">
        <v>0</v>
      </c>
    </row>
    <row r="132" spans="1:2" ht="15" customHeight="1">
      <c r="A132" s="148" t="s">
        <v>208</v>
      </c>
      <c r="B132" s="149">
        <v>0</v>
      </c>
    </row>
    <row r="133" spans="1:2" ht="15" customHeight="1">
      <c r="A133" s="148" t="s">
        <v>209</v>
      </c>
      <c r="B133" s="149">
        <v>0</v>
      </c>
    </row>
    <row r="134" spans="1:2" ht="15" customHeight="1">
      <c r="A134" s="148" t="s">
        <v>210</v>
      </c>
      <c r="B134" s="149">
        <v>2</v>
      </c>
    </row>
    <row r="135" spans="1:2" ht="15" customHeight="1">
      <c r="A135" s="148" t="s">
        <v>211</v>
      </c>
      <c r="B135" s="149">
        <v>0</v>
      </c>
    </row>
    <row r="136" spans="1:2" ht="15" customHeight="1">
      <c r="A136" s="148" t="s">
        <v>212</v>
      </c>
      <c r="B136" s="149">
        <v>631</v>
      </c>
    </row>
    <row r="137" spans="1:2" ht="15" customHeight="1">
      <c r="A137" s="148" t="s">
        <v>138</v>
      </c>
      <c r="B137" s="149">
        <v>0</v>
      </c>
    </row>
    <row r="138" spans="1:2" ht="15" customHeight="1">
      <c r="A138" s="148" t="s">
        <v>213</v>
      </c>
      <c r="B138" s="149">
        <v>759</v>
      </c>
    </row>
    <row r="139" spans="1:2" ht="15" customHeight="1">
      <c r="A139" s="148" t="s">
        <v>214</v>
      </c>
      <c r="B139" s="149">
        <v>127</v>
      </c>
    </row>
    <row r="140" spans="1:2" ht="15" customHeight="1">
      <c r="A140" s="148" t="s">
        <v>129</v>
      </c>
      <c r="B140" s="149">
        <v>0</v>
      </c>
    </row>
    <row r="141" spans="1:2" ht="15" customHeight="1">
      <c r="A141" s="148" t="s">
        <v>130</v>
      </c>
      <c r="B141" s="149">
        <v>0</v>
      </c>
    </row>
    <row r="142" spans="1:2" ht="15" customHeight="1">
      <c r="A142" s="148" t="s">
        <v>131</v>
      </c>
      <c r="B142" s="149">
        <v>0</v>
      </c>
    </row>
    <row r="143" spans="1:2" ht="15" customHeight="1">
      <c r="A143" s="148" t="s">
        <v>215</v>
      </c>
      <c r="B143" s="149">
        <v>0</v>
      </c>
    </row>
    <row r="144" spans="1:2" ht="15" customHeight="1">
      <c r="A144" s="148" t="s">
        <v>216</v>
      </c>
      <c r="B144" s="149">
        <v>0</v>
      </c>
    </row>
    <row r="145" spans="1:2" ht="15" customHeight="1">
      <c r="A145" s="148" t="s">
        <v>217</v>
      </c>
      <c r="B145" s="149">
        <v>0</v>
      </c>
    </row>
    <row r="146" spans="1:2" ht="15" customHeight="1">
      <c r="A146" s="148" t="s">
        <v>218</v>
      </c>
      <c r="B146" s="149">
        <v>0</v>
      </c>
    </row>
    <row r="147" spans="1:2" ht="15" customHeight="1">
      <c r="A147" s="148" t="s">
        <v>219</v>
      </c>
      <c r="B147" s="149">
        <v>0</v>
      </c>
    </row>
    <row r="148" spans="1:2" ht="15" customHeight="1">
      <c r="A148" s="148" t="s">
        <v>220</v>
      </c>
      <c r="B148" s="149">
        <v>40</v>
      </c>
    </row>
    <row r="149" spans="1:2" ht="15" customHeight="1">
      <c r="A149" s="148" t="s">
        <v>138</v>
      </c>
      <c r="B149" s="149">
        <v>0</v>
      </c>
    </row>
    <row r="150" spans="1:2" ht="15" customHeight="1">
      <c r="A150" s="148" t="s">
        <v>221</v>
      </c>
      <c r="B150" s="149">
        <v>87</v>
      </c>
    </row>
    <row r="151" spans="1:2" ht="15" customHeight="1">
      <c r="A151" s="148" t="s">
        <v>222</v>
      </c>
      <c r="B151" s="149">
        <v>339</v>
      </c>
    </row>
    <row r="152" spans="1:2" ht="15" customHeight="1">
      <c r="A152" s="148" t="s">
        <v>129</v>
      </c>
      <c r="B152" s="149">
        <v>0</v>
      </c>
    </row>
    <row r="153" spans="1:2" ht="15" customHeight="1">
      <c r="A153" s="148" t="s">
        <v>130</v>
      </c>
      <c r="B153" s="149">
        <v>18</v>
      </c>
    </row>
    <row r="154" spans="1:2" ht="15" customHeight="1">
      <c r="A154" s="148" t="s">
        <v>131</v>
      </c>
      <c r="B154" s="149">
        <v>0</v>
      </c>
    </row>
    <row r="155" spans="1:2" ht="15" customHeight="1">
      <c r="A155" s="148" t="s">
        <v>223</v>
      </c>
      <c r="B155" s="149">
        <v>90</v>
      </c>
    </row>
    <row r="156" spans="1:2" ht="15" customHeight="1">
      <c r="A156" s="148" t="s">
        <v>224</v>
      </c>
      <c r="B156" s="149">
        <v>135</v>
      </c>
    </row>
    <row r="157" spans="1:2" ht="15" customHeight="1">
      <c r="A157" s="148" t="s">
        <v>225</v>
      </c>
      <c r="B157" s="149">
        <v>0</v>
      </c>
    </row>
    <row r="158" spans="1:2" ht="15" customHeight="1">
      <c r="A158" s="148" t="s">
        <v>172</v>
      </c>
      <c r="B158" s="149">
        <v>0</v>
      </c>
    </row>
    <row r="159" spans="1:2" ht="15" customHeight="1">
      <c r="A159" s="148" t="s">
        <v>138</v>
      </c>
      <c r="B159" s="149">
        <v>0</v>
      </c>
    </row>
    <row r="160" spans="1:2" ht="15" customHeight="1">
      <c r="A160" s="148" t="s">
        <v>226</v>
      </c>
      <c r="B160" s="149">
        <v>96</v>
      </c>
    </row>
    <row r="161" spans="1:2" ht="15" customHeight="1">
      <c r="A161" s="148" t="s">
        <v>227</v>
      </c>
      <c r="B161" s="149">
        <v>218</v>
      </c>
    </row>
    <row r="162" spans="1:2" ht="15" customHeight="1">
      <c r="A162" s="148" t="s">
        <v>129</v>
      </c>
      <c r="B162" s="149">
        <v>0</v>
      </c>
    </row>
    <row r="163" spans="1:2" ht="15" customHeight="1">
      <c r="A163" s="148" t="s">
        <v>130</v>
      </c>
      <c r="B163" s="149">
        <v>0</v>
      </c>
    </row>
    <row r="164" spans="1:2" ht="15" customHeight="1">
      <c r="A164" s="148" t="s">
        <v>131</v>
      </c>
      <c r="B164" s="149">
        <v>0</v>
      </c>
    </row>
    <row r="165" spans="1:2" ht="15" customHeight="1">
      <c r="A165" s="148" t="s">
        <v>228</v>
      </c>
      <c r="B165" s="149">
        <v>0</v>
      </c>
    </row>
    <row r="166" spans="1:2" ht="15" customHeight="1">
      <c r="A166" s="148" t="s">
        <v>229</v>
      </c>
      <c r="B166" s="149">
        <v>0</v>
      </c>
    </row>
    <row r="167" spans="1:2" ht="15" customHeight="1">
      <c r="A167" s="148" t="s">
        <v>230</v>
      </c>
      <c r="B167" s="149">
        <v>115</v>
      </c>
    </row>
    <row r="168" spans="1:2" ht="15" customHeight="1">
      <c r="A168" s="148" t="s">
        <v>231</v>
      </c>
      <c r="B168" s="149">
        <v>0</v>
      </c>
    </row>
    <row r="169" spans="1:2" ht="15" customHeight="1">
      <c r="A169" s="148" t="s">
        <v>232</v>
      </c>
      <c r="B169" s="149">
        <v>0</v>
      </c>
    </row>
    <row r="170" spans="1:2" ht="15" customHeight="1">
      <c r="A170" s="148" t="s">
        <v>233</v>
      </c>
      <c r="B170" s="149">
        <v>95</v>
      </c>
    </row>
    <row r="171" spans="1:2" ht="15" customHeight="1">
      <c r="A171" s="148" t="s">
        <v>172</v>
      </c>
      <c r="B171" s="149">
        <v>0</v>
      </c>
    </row>
    <row r="172" spans="1:2" ht="15" customHeight="1">
      <c r="A172" s="148" t="s">
        <v>138</v>
      </c>
      <c r="B172" s="149">
        <v>0</v>
      </c>
    </row>
    <row r="173" spans="1:2" ht="15" customHeight="1">
      <c r="A173" s="148" t="s">
        <v>234</v>
      </c>
      <c r="B173" s="149">
        <v>8</v>
      </c>
    </row>
    <row r="174" spans="1:2" ht="15" customHeight="1">
      <c r="A174" s="148" t="s">
        <v>235</v>
      </c>
      <c r="B174" s="149">
        <v>341</v>
      </c>
    </row>
    <row r="175" spans="1:2" ht="15" customHeight="1">
      <c r="A175" s="148" t="s">
        <v>129</v>
      </c>
      <c r="B175" s="149">
        <v>227</v>
      </c>
    </row>
    <row r="176" spans="1:2" ht="15" customHeight="1">
      <c r="A176" s="148" t="s">
        <v>130</v>
      </c>
      <c r="B176" s="149">
        <v>0</v>
      </c>
    </row>
    <row r="177" spans="1:2" ht="15" customHeight="1">
      <c r="A177" s="148" t="s">
        <v>131</v>
      </c>
      <c r="B177" s="149">
        <v>0</v>
      </c>
    </row>
    <row r="178" spans="1:2" ht="15" customHeight="1">
      <c r="A178" s="148" t="s">
        <v>236</v>
      </c>
      <c r="B178" s="149">
        <v>94</v>
      </c>
    </row>
    <row r="179" spans="1:2" ht="15" customHeight="1">
      <c r="A179" s="148" t="s">
        <v>138</v>
      </c>
      <c r="B179" s="149">
        <v>0</v>
      </c>
    </row>
    <row r="180" spans="1:2" ht="15" customHeight="1">
      <c r="A180" s="148" t="s">
        <v>237</v>
      </c>
      <c r="B180" s="149">
        <v>20</v>
      </c>
    </row>
    <row r="181" spans="1:2" ht="15" customHeight="1">
      <c r="A181" s="148" t="s">
        <v>238</v>
      </c>
      <c r="B181" s="149">
        <v>0</v>
      </c>
    </row>
    <row r="182" spans="1:2" ht="15" customHeight="1">
      <c r="A182" s="148" t="s">
        <v>129</v>
      </c>
      <c r="B182" s="149">
        <v>0</v>
      </c>
    </row>
    <row r="183" spans="1:2" ht="15" customHeight="1">
      <c r="A183" s="148" t="s">
        <v>130</v>
      </c>
      <c r="B183" s="149">
        <v>0</v>
      </c>
    </row>
    <row r="184" spans="1:2" ht="15" customHeight="1">
      <c r="A184" s="148" t="s">
        <v>131</v>
      </c>
      <c r="B184" s="149">
        <v>0</v>
      </c>
    </row>
    <row r="185" spans="1:2" ht="15" customHeight="1">
      <c r="A185" s="148" t="s">
        <v>239</v>
      </c>
      <c r="B185" s="149">
        <v>0</v>
      </c>
    </row>
    <row r="186" spans="1:2" ht="15" customHeight="1">
      <c r="A186" s="148" t="s">
        <v>138</v>
      </c>
      <c r="B186" s="149">
        <v>0</v>
      </c>
    </row>
    <row r="187" spans="1:2" ht="15" customHeight="1">
      <c r="A187" s="148" t="s">
        <v>240</v>
      </c>
      <c r="B187" s="149">
        <v>0</v>
      </c>
    </row>
    <row r="188" spans="1:2" ht="15" customHeight="1">
      <c r="A188" s="148" t="s">
        <v>241</v>
      </c>
      <c r="B188" s="149">
        <v>1138</v>
      </c>
    </row>
    <row r="189" spans="1:2" ht="15" customHeight="1">
      <c r="A189" s="148" t="s">
        <v>129</v>
      </c>
      <c r="B189" s="149">
        <v>614</v>
      </c>
    </row>
    <row r="190" spans="1:2" ht="15" customHeight="1">
      <c r="A190" s="148" t="s">
        <v>130</v>
      </c>
      <c r="B190" s="149">
        <v>58</v>
      </c>
    </row>
    <row r="191" spans="1:2" ht="15" customHeight="1">
      <c r="A191" s="148" t="s">
        <v>131</v>
      </c>
      <c r="B191" s="149">
        <v>13</v>
      </c>
    </row>
    <row r="192" spans="1:2" ht="15" customHeight="1">
      <c r="A192" s="148" t="s">
        <v>242</v>
      </c>
      <c r="B192" s="149">
        <v>10</v>
      </c>
    </row>
    <row r="193" spans="1:2" ht="15" customHeight="1">
      <c r="A193" s="148" t="s">
        <v>243</v>
      </c>
      <c r="B193" s="149">
        <v>46</v>
      </c>
    </row>
    <row r="194" spans="1:2" ht="15" customHeight="1">
      <c r="A194" s="148" t="s">
        <v>244</v>
      </c>
      <c r="B194" s="149">
        <v>37</v>
      </c>
    </row>
    <row r="195" spans="1:2" ht="15" customHeight="1">
      <c r="A195" s="148" t="s">
        <v>138</v>
      </c>
      <c r="B195" s="149">
        <v>44</v>
      </c>
    </row>
    <row r="196" spans="1:2" ht="15" customHeight="1">
      <c r="A196" s="148" t="s">
        <v>245</v>
      </c>
      <c r="B196" s="149">
        <v>316</v>
      </c>
    </row>
    <row r="197" spans="1:2" ht="15" customHeight="1">
      <c r="A197" s="148" t="s">
        <v>246</v>
      </c>
      <c r="B197" s="149">
        <v>1094</v>
      </c>
    </row>
    <row r="198" spans="1:2" ht="15" customHeight="1">
      <c r="A198" s="148" t="s">
        <v>129</v>
      </c>
      <c r="B198" s="149">
        <v>192</v>
      </c>
    </row>
    <row r="199" spans="1:2" ht="15" customHeight="1">
      <c r="A199" s="148" t="s">
        <v>130</v>
      </c>
      <c r="B199" s="149">
        <v>0</v>
      </c>
    </row>
    <row r="200" spans="1:2" ht="15" customHeight="1">
      <c r="A200" s="148" t="s">
        <v>131</v>
      </c>
      <c r="B200" s="149">
        <v>0</v>
      </c>
    </row>
    <row r="201" spans="1:2" ht="15" customHeight="1">
      <c r="A201" s="148" t="s">
        <v>247</v>
      </c>
      <c r="B201" s="149">
        <v>902</v>
      </c>
    </row>
    <row r="202" spans="1:2" ht="15" customHeight="1">
      <c r="A202" s="148" t="s">
        <v>248</v>
      </c>
      <c r="B202" s="149">
        <v>0</v>
      </c>
    </row>
    <row r="203" spans="1:2" ht="15" customHeight="1">
      <c r="A203" s="148" t="s">
        <v>249</v>
      </c>
      <c r="B203" s="149">
        <v>350</v>
      </c>
    </row>
    <row r="204" spans="1:2" ht="15" customHeight="1">
      <c r="A204" s="148" t="s">
        <v>129</v>
      </c>
      <c r="B204" s="149">
        <v>268</v>
      </c>
    </row>
    <row r="205" spans="1:2" ht="15" customHeight="1">
      <c r="A205" s="148" t="s">
        <v>130</v>
      </c>
      <c r="B205" s="149">
        <v>0</v>
      </c>
    </row>
    <row r="206" spans="1:2" ht="15" customHeight="1">
      <c r="A206" s="148" t="s">
        <v>131</v>
      </c>
      <c r="B206" s="149">
        <v>0</v>
      </c>
    </row>
    <row r="207" spans="1:2" ht="15" customHeight="1">
      <c r="A207" s="148" t="s">
        <v>143</v>
      </c>
      <c r="B207" s="149">
        <v>0</v>
      </c>
    </row>
    <row r="208" spans="1:2" ht="15" customHeight="1">
      <c r="A208" s="148" t="s">
        <v>138</v>
      </c>
      <c r="B208" s="149">
        <v>0</v>
      </c>
    </row>
    <row r="209" spans="1:2" ht="15" customHeight="1">
      <c r="A209" s="148" t="s">
        <v>250</v>
      </c>
      <c r="B209" s="149">
        <v>82</v>
      </c>
    </row>
    <row r="210" spans="1:2" ht="15" customHeight="1">
      <c r="A210" s="148" t="s">
        <v>251</v>
      </c>
      <c r="B210" s="149">
        <v>1841</v>
      </c>
    </row>
    <row r="211" spans="1:2" ht="15" customHeight="1">
      <c r="A211" s="148" t="s">
        <v>129</v>
      </c>
      <c r="B211" s="149">
        <v>963</v>
      </c>
    </row>
    <row r="212" spans="1:2" ht="15" customHeight="1">
      <c r="A212" s="148" t="s">
        <v>130</v>
      </c>
      <c r="B212" s="149">
        <v>0</v>
      </c>
    </row>
    <row r="213" spans="1:2" ht="15" customHeight="1">
      <c r="A213" s="148" t="s">
        <v>131</v>
      </c>
      <c r="B213" s="149">
        <v>0</v>
      </c>
    </row>
    <row r="214" spans="1:2" ht="15" customHeight="1">
      <c r="A214" s="148" t="s">
        <v>252</v>
      </c>
      <c r="B214" s="149">
        <v>8</v>
      </c>
    </row>
    <row r="215" spans="1:2" ht="15" customHeight="1">
      <c r="A215" s="148" t="s">
        <v>253</v>
      </c>
      <c r="B215" s="149">
        <v>10</v>
      </c>
    </row>
    <row r="216" spans="1:2" ht="15" customHeight="1">
      <c r="A216" s="148" t="s">
        <v>138</v>
      </c>
      <c r="B216" s="149">
        <v>571</v>
      </c>
    </row>
    <row r="217" spans="1:2" ht="15" customHeight="1">
      <c r="A217" s="148" t="s">
        <v>254</v>
      </c>
      <c r="B217" s="149">
        <v>289</v>
      </c>
    </row>
    <row r="218" spans="1:2" ht="15" customHeight="1">
      <c r="A218" s="148" t="s">
        <v>255</v>
      </c>
      <c r="B218" s="149">
        <v>3857</v>
      </c>
    </row>
    <row r="219" spans="1:2" ht="15" customHeight="1">
      <c r="A219" s="148" t="s">
        <v>129</v>
      </c>
      <c r="B219" s="149">
        <v>1444</v>
      </c>
    </row>
    <row r="220" spans="1:2" ht="15" customHeight="1">
      <c r="A220" s="148" t="s">
        <v>130</v>
      </c>
      <c r="B220" s="149">
        <v>0</v>
      </c>
    </row>
    <row r="221" spans="1:2" ht="15" customHeight="1">
      <c r="A221" s="148" t="s">
        <v>131</v>
      </c>
      <c r="B221" s="149">
        <v>0</v>
      </c>
    </row>
    <row r="222" spans="1:2" ht="15" customHeight="1">
      <c r="A222" s="148" t="s">
        <v>256</v>
      </c>
      <c r="B222" s="149">
        <v>50</v>
      </c>
    </row>
    <row r="223" spans="1:2" ht="15" customHeight="1">
      <c r="A223" s="148" t="s">
        <v>138</v>
      </c>
      <c r="B223" s="149">
        <v>0</v>
      </c>
    </row>
    <row r="224" spans="1:2" ht="15" customHeight="1">
      <c r="A224" s="148" t="s">
        <v>257</v>
      </c>
      <c r="B224" s="149">
        <v>2363</v>
      </c>
    </row>
    <row r="225" spans="1:2" ht="15" customHeight="1">
      <c r="A225" s="148" t="s">
        <v>258</v>
      </c>
      <c r="B225" s="149">
        <v>2038</v>
      </c>
    </row>
    <row r="226" spans="1:2" ht="15" customHeight="1">
      <c r="A226" s="148" t="s">
        <v>129</v>
      </c>
      <c r="B226" s="149">
        <v>961</v>
      </c>
    </row>
    <row r="227" spans="1:2" ht="15" customHeight="1">
      <c r="A227" s="148" t="s">
        <v>130</v>
      </c>
      <c r="B227" s="149">
        <v>0</v>
      </c>
    </row>
    <row r="228" spans="1:2" ht="15" customHeight="1">
      <c r="A228" s="148" t="s">
        <v>131</v>
      </c>
      <c r="B228" s="149">
        <v>0</v>
      </c>
    </row>
    <row r="229" spans="1:2" ht="15" customHeight="1">
      <c r="A229" s="148" t="s">
        <v>138</v>
      </c>
      <c r="B229" s="149">
        <v>164</v>
      </c>
    </row>
    <row r="230" spans="1:2" ht="15" customHeight="1">
      <c r="A230" s="148" t="s">
        <v>259</v>
      </c>
      <c r="B230" s="149">
        <v>913</v>
      </c>
    </row>
    <row r="231" spans="1:2" ht="15" customHeight="1">
      <c r="A231" s="148" t="s">
        <v>260</v>
      </c>
      <c r="B231" s="149">
        <v>1510</v>
      </c>
    </row>
    <row r="232" spans="1:2" ht="15" customHeight="1">
      <c r="A232" s="148" t="s">
        <v>129</v>
      </c>
      <c r="B232" s="149">
        <v>356</v>
      </c>
    </row>
    <row r="233" spans="1:2" ht="15" customHeight="1">
      <c r="A233" s="148" t="s">
        <v>130</v>
      </c>
      <c r="B233" s="149">
        <v>0</v>
      </c>
    </row>
    <row r="234" spans="1:2" ht="15" customHeight="1">
      <c r="A234" s="148" t="s">
        <v>131</v>
      </c>
      <c r="B234" s="149">
        <v>0</v>
      </c>
    </row>
    <row r="235" spans="1:2" ht="15" customHeight="1">
      <c r="A235" s="148" t="s">
        <v>138</v>
      </c>
      <c r="B235" s="149">
        <v>142</v>
      </c>
    </row>
    <row r="236" spans="1:2" ht="15" customHeight="1">
      <c r="A236" s="148" t="s">
        <v>261</v>
      </c>
      <c r="B236" s="149">
        <v>1012</v>
      </c>
    </row>
    <row r="237" spans="1:2" ht="15" customHeight="1">
      <c r="A237" s="148" t="s">
        <v>262</v>
      </c>
      <c r="B237" s="149">
        <v>544</v>
      </c>
    </row>
    <row r="238" spans="1:2" ht="15" customHeight="1">
      <c r="A238" s="148" t="s">
        <v>129</v>
      </c>
      <c r="B238" s="149">
        <v>236</v>
      </c>
    </row>
    <row r="239" spans="1:2" ht="15" customHeight="1">
      <c r="A239" s="148" t="s">
        <v>130</v>
      </c>
      <c r="B239" s="149">
        <v>0</v>
      </c>
    </row>
    <row r="240" spans="1:2" ht="15" customHeight="1">
      <c r="A240" s="148" t="s">
        <v>131</v>
      </c>
      <c r="B240" s="149">
        <v>0</v>
      </c>
    </row>
    <row r="241" spans="1:2" ht="15" customHeight="1">
      <c r="A241" s="148" t="s">
        <v>138</v>
      </c>
      <c r="B241" s="149">
        <v>0</v>
      </c>
    </row>
    <row r="242" spans="1:2" ht="15" customHeight="1">
      <c r="A242" s="148" t="s">
        <v>263</v>
      </c>
      <c r="B242" s="149">
        <v>308</v>
      </c>
    </row>
    <row r="243" spans="1:2" ht="15" customHeight="1">
      <c r="A243" s="148" t="s">
        <v>264</v>
      </c>
      <c r="B243" s="149">
        <v>0</v>
      </c>
    </row>
    <row r="244" spans="1:2" ht="15" customHeight="1">
      <c r="A244" s="148" t="s">
        <v>129</v>
      </c>
      <c r="B244" s="149">
        <v>0</v>
      </c>
    </row>
    <row r="245" spans="1:2" ht="15" customHeight="1">
      <c r="A245" s="148" t="s">
        <v>130</v>
      </c>
      <c r="B245" s="149">
        <v>0</v>
      </c>
    </row>
    <row r="246" spans="1:2" ht="15" customHeight="1">
      <c r="A246" s="148" t="s">
        <v>131</v>
      </c>
      <c r="B246" s="149">
        <v>0</v>
      </c>
    </row>
    <row r="247" spans="1:2" ht="15" customHeight="1">
      <c r="A247" s="148" t="s">
        <v>138</v>
      </c>
      <c r="B247" s="149">
        <v>0</v>
      </c>
    </row>
    <row r="248" spans="1:2" ht="15" customHeight="1">
      <c r="A248" s="148" t="s">
        <v>265</v>
      </c>
      <c r="B248" s="149">
        <v>0</v>
      </c>
    </row>
    <row r="249" spans="1:2" ht="15" customHeight="1">
      <c r="A249" s="148" t="s">
        <v>266</v>
      </c>
      <c r="B249" s="149">
        <v>210</v>
      </c>
    </row>
    <row r="250" spans="1:2" ht="15" customHeight="1">
      <c r="A250" s="148" t="s">
        <v>129</v>
      </c>
      <c r="B250" s="149">
        <v>0</v>
      </c>
    </row>
    <row r="251" spans="1:2" ht="15" customHeight="1">
      <c r="A251" s="148" t="s">
        <v>130</v>
      </c>
      <c r="B251" s="149">
        <v>0</v>
      </c>
    </row>
    <row r="252" spans="1:2" ht="15" customHeight="1">
      <c r="A252" s="148" t="s">
        <v>131</v>
      </c>
      <c r="B252" s="149">
        <v>0</v>
      </c>
    </row>
    <row r="253" spans="1:2" ht="15" customHeight="1">
      <c r="A253" s="148" t="s">
        <v>138</v>
      </c>
      <c r="B253" s="149">
        <v>0</v>
      </c>
    </row>
    <row r="254" spans="1:2" ht="15" customHeight="1">
      <c r="A254" s="148" t="s">
        <v>267</v>
      </c>
      <c r="B254" s="149">
        <v>210</v>
      </c>
    </row>
    <row r="255" spans="1:2" ht="15" customHeight="1">
      <c r="A255" s="148" t="s">
        <v>268</v>
      </c>
      <c r="B255" s="149">
        <v>1643</v>
      </c>
    </row>
    <row r="256" spans="1:2" ht="15" customHeight="1">
      <c r="A256" s="148" t="s">
        <v>269</v>
      </c>
      <c r="B256" s="149">
        <v>0</v>
      </c>
    </row>
    <row r="257" spans="1:2" ht="15" customHeight="1">
      <c r="A257" s="148" t="s">
        <v>270</v>
      </c>
      <c r="B257" s="149">
        <v>1643</v>
      </c>
    </row>
    <row r="258" spans="1:2" ht="15" customHeight="1">
      <c r="A258" s="148" t="s">
        <v>92</v>
      </c>
      <c r="B258" s="149">
        <v>0</v>
      </c>
    </row>
    <row r="259" spans="1:2" ht="15" customHeight="1">
      <c r="A259" s="148" t="s">
        <v>271</v>
      </c>
      <c r="B259" s="149">
        <v>0</v>
      </c>
    </row>
    <row r="260" spans="1:2" ht="15" customHeight="1">
      <c r="A260" s="148" t="s">
        <v>272</v>
      </c>
      <c r="B260" s="149">
        <v>0</v>
      </c>
    </row>
    <row r="261" spans="1:2" ht="15" customHeight="1">
      <c r="A261" s="148" t="s">
        <v>93</v>
      </c>
      <c r="B261" s="149">
        <v>1273</v>
      </c>
    </row>
    <row r="262" spans="1:2" ht="15" customHeight="1">
      <c r="A262" s="148" t="s">
        <v>273</v>
      </c>
      <c r="B262" s="149">
        <v>780</v>
      </c>
    </row>
    <row r="263" spans="1:2" ht="15" customHeight="1">
      <c r="A263" s="148" t="s">
        <v>274</v>
      </c>
      <c r="B263" s="149">
        <v>0</v>
      </c>
    </row>
    <row r="264" spans="1:2" ht="15" customHeight="1">
      <c r="A264" s="148" t="s">
        <v>275</v>
      </c>
      <c r="B264" s="149">
        <v>0</v>
      </c>
    </row>
    <row r="265" spans="1:2" ht="15" customHeight="1">
      <c r="A265" s="148" t="s">
        <v>276</v>
      </c>
      <c r="B265" s="149">
        <v>595</v>
      </c>
    </row>
    <row r="266" spans="1:2" ht="15" customHeight="1">
      <c r="A266" s="148" t="s">
        <v>277</v>
      </c>
      <c r="B266" s="149">
        <v>0</v>
      </c>
    </row>
    <row r="267" spans="1:2" ht="15" customHeight="1">
      <c r="A267" s="148" t="s">
        <v>278</v>
      </c>
      <c r="B267" s="149">
        <v>0</v>
      </c>
    </row>
    <row r="268" spans="1:2" ht="15" customHeight="1">
      <c r="A268" s="148" t="s">
        <v>279</v>
      </c>
      <c r="B268" s="149">
        <v>0</v>
      </c>
    </row>
    <row r="269" spans="1:2" ht="15" customHeight="1">
      <c r="A269" s="148" t="s">
        <v>280</v>
      </c>
      <c r="B269" s="149">
        <v>0</v>
      </c>
    </row>
    <row r="270" spans="1:2" ht="15" customHeight="1">
      <c r="A270" s="148" t="s">
        <v>281</v>
      </c>
      <c r="B270" s="149">
        <v>185</v>
      </c>
    </row>
    <row r="271" spans="1:2" ht="15" customHeight="1">
      <c r="A271" s="148" t="s">
        <v>282</v>
      </c>
      <c r="B271" s="149">
        <v>493</v>
      </c>
    </row>
    <row r="272" spans="1:2" ht="15" customHeight="1">
      <c r="A272" s="148" t="s">
        <v>94</v>
      </c>
      <c r="B272" s="149">
        <v>42064</v>
      </c>
    </row>
    <row r="273" spans="1:2" ht="15" customHeight="1">
      <c r="A273" s="148" t="s">
        <v>283</v>
      </c>
      <c r="B273" s="149">
        <v>3651</v>
      </c>
    </row>
    <row r="274" spans="1:2" ht="15" customHeight="1">
      <c r="A274" s="148" t="s">
        <v>284</v>
      </c>
      <c r="B274" s="149">
        <v>568</v>
      </c>
    </row>
    <row r="275" spans="1:2" ht="15" customHeight="1">
      <c r="A275" s="148" t="s">
        <v>285</v>
      </c>
      <c r="B275" s="149">
        <v>0</v>
      </c>
    </row>
    <row r="276" spans="1:2" ht="15" customHeight="1">
      <c r="A276" s="148" t="s">
        <v>286</v>
      </c>
      <c r="B276" s="149">
        <v>3083</v>
      </c>
    </row>
    <row r="277" spans="1:2" ht="15" customHeight="1">
      <c r="A277" s="148" t="s">
        <v>287</v>
      </c>
      <c r="B277" s="149">
        <v>0</v>
      </c>
    </row>
    <row r="278" spans="1:2" ht="15" customHeight="1">
      <c r="A278" s="148" t="s">
        <v>288</v>
      </c>
      <c r="B278" s="149">
        <v>0</v>
      </c>
    </row>
    <row r="279" spans="1:2" ht="15" customHeight="1">
      <c r="A279" s="148" t="s">
        <v>289</v>
      </c>
      <c r="B279" s="149">
        <v>0</v>
      </c>
    </row>
    <row r="280" spans="1:2" ht="15" customHeight="1">
      <c r="A280" s="148" t="s">
        <v>290</v>
      </c>
      <c r="B280" s="149">
        <v>0</v>
      </c>
    </row>
    <row r="281" spans="1:2" ht="15" customHeight="1">
      <c r="A281" s="148" t="s">
        <v>291</v>
      </c>
      <c r="B281" s="149">
        <v>0</v>
      </c>
    </row>
    <row r="282" spans="1:2" ht="15" customHeight="1">
      <c r="A282" s="148" t="s">
        <v>292</v>
      </c>
      <c r="B282" s="149">
        <v>0</v>
      </c>
    </row>
    <row r="283" spans="1:2" ht="15" customHeight="1">
      <c r="A283" s="148" t="s">
        <v>293</v>
      </c>
      <c r="B283" s="149">
        <v>32733</v>
      </c>
    </row>
    <row r="284" spans="1:2" ht="15" customHeight="1">
      <c r="A284" s="148" t="s">
        <v>129</v>
      </c>
      <c r="B284" s="149">
        <v>15339</v>
      </c>
    </row>
    <row r="285" spans="1:2" ht="15" customHeight="1">
      <c r="A285" s="148" t="s">
        <v>130</v>
      </c>
      <c r="B285" s="149">
        <v>0</v>
      </c>
    </row>
    <row r="286" spans="1:2" ht="15" customHeight="1">
      <c r="A286" s="148" t="s">
        <v>131</v>
      </c>
      <c r="B286" s="149">
        <v>0</v>
      </c>
    </row>
    <row r="287" spans="1:2" ht="15" customHeight="1">
      <c r="A287" s="148" t="s">
        <v>294</v>
      </c>
      <c r="B287" s="149">
        <v>1390</v>
      </c>
    </row>
    <row r="288" spans="1:2" ht="15" customHeight="1">
      <c r="A288" s="148" t="s">
        <v>295</v>
      </c>
      <c r="B288" s="149">
        <v>30</v>
      </c>
    </row>
    <row r="289" spans="1:2" ht="15" customHeight="1">
      <c r="A289" s="148" t="s">
        <v>296</v>
      </c>
      <c r="B289" s="149">
        <v>0</v>
      </c>
    </row>
    <row r="290" spans="1:2" ht="15" customHeight="1">
      <c r="A290" s="148" t="s">
        <v>297</v>
      </c>
      <c r="B290" s="149">
        <v>80</v>
      </c>
    </row>
    <row r="291" spans="1:2" ht="15" customHeight="1">
      <c r="A291" s="148" t="s">
        <v>298</v>
      </c>
      <c r="B291" s="149">
        <v>0</v>
      </c>
    </row>
    <row r="292" spans="1:2" ht="15" customHeight="1">
      <c r="A292" s="148" t="s">
        <v>299</v>
      </c>
      <c r="B292" s="149">
        <v>0</v>
      </c>
    </row>
    <row r="293" spans="1:2" ht="15" customHeight="1">
      <c r="A293" s="148" t="s">
        <v>300</v>
      </c>
      <c r="B293" s="149">
        <v>0</v>
      </c>
    </row>
    <row r="294" spans="1:2" ht="15" customHeight="1">
      <c r="A294" s="148" t="s">
        <v>301</v>
      </c>
      <c r="B294" s="149">
        <v>107</v>
      </c>
    </row>
    <row r="295" spans="1:2" ht="15" customHeight="1">
      <c r="A295" s="148" t="s">
        <v>302</v>
      </c>
      <c r="B295" s="149">
        <v>5260</v>
      </c>
    </row>
    <row r="296" spans="1:2" ht="15" customHeight="1">
      <c r="A296" s="148" t="s">
        <v>303</v>
      </c>
      <c r="B296" s="149">
        <v>0</v>
      </c>
    </row>
    <row r="297" spans="1:2" ht="15" customHeight="1">
      <c r="A297" s="148" t="s">
        <v>304</v>
      </c>
      <c r="B297" s="149">
        <v>2357</v>
      </c>
    </row>
    <row r="298" spans="1:2" ht="15" customHeight="1">
      <c r="A298" s="148" t="s">
        <v>305</v>
      </c>
      <c r="B298" s="149">
        <v>0</v>
      </c>
    </row>
    <row r="299" spans="1:2" ht="15" customHeight="1">
      <c r="A299" s="148" t="s">
        <v>306</v>
      </c>
      <c r="B299" s="149">
        <v>0</v>
      </c>
    </row>
    <row r="300" spans="1:2" ht="15" customHeight="1">
      <c r="A300" s="148" t="s">
        <v>307</v>
      </c>
      <c r="B300" s="149">
        <v>522</v>
      </c>
    </row>
    <row r="301" spans="1:2" ht="15" customHeight="1">
      <c r="A301" s="148" t="s">
        <v>308</v>
      </c>
      <c r="B301" s="149">
        <v>30</v>
      </c>
    </row>
    <row r="302" spans="1:2" ht="15" customHeight="1">
      <c r="A302" s="148" t="s">
        <v>172</v>
      </c>
      <c r="B302" s="149">
        <v>0</v>
      </c>
    </row>
    <row r="303" spans="1:2" ht="15" customHeight="1">
      <c r="A303" s="148" t="s">
        <v>138</v>
      </c>
      <c r="B303" s="149">
        <v>0</v>
      </c>
    </row>
    <row r="304" spans="1:2" ht="15" customHeight="1">
      <c r="A304" s="148" t="s">
        <v>309</v>
      </c>
      <c r="B304" s="149">
        <v>7618</v>
      </c>
    </row>
    <row r="305" spans="1:2" ht="15" customHeight="1">
      <c r="A305" s="148" t="s">
        <v>310</v>
      </c>
      <c r="B305" s="149">
        <v>140</v>
      </c>
    </row>
    <row r="306" spans="1:2" ht="15" customHeight="1">
      <c r="A306" s="148" t="s">
        <v>129</v>
      </c>
      <c r="B306" s="149">
        <v>0</v>
      </c>
    </row>
    <row r="307" spans="1:2" ht="15" customHeight="1">
      <c r="A307" s="148" t="s">
        <v>130</v>
      </c>
      <c r="B307" s="149">
        <v>0</v>
      </c>
    </row>
    <row r="308" spans="1:2" ht="15" customHeight="1">
      <c r="A308" s="148" t="s">
        <v>131</v>
      </c>
      <c r="B308" s="149">
        <v>0</v>
      </c>
    </row>
    <row r="309" spans="1:2" ht="15" customHeight="1">
      <c r="A309" s="148" t="s">
        <v>311</v>
      </c>
      <c r="B309" s="149">
        <v>0</v>
      </c>
    </row>
    <row r="310" spans="1:2" ht="15" customHeight="1">
      <c r="A310" s="148" t="s">
        <v>138</v>
      </c>
      <c r="B310" s="149">
        <v>0</v>
      </c>
    </row>
    <row r="311" spans="1:2" ht="15" customHeight="1">
      <c r="A311" s="148" t="s">
        <v>312</v>
      </c>
      <c r="B311" s="149">
        <v>140</v>
      </c>
    </row>
    <row r="312" spans="1:2" ht="15" customHeight="1">
      <c r="A312" s="148" t="s">
        <v>313</v>
      </c>
      <c r="B312" s="149">
        <v>899</v>
      </c>
    </row>
    <row r="313" spans="1:2" ht="15" customHeight="1">
      <c r="A313" s="148" t="s">
        <v>129</v>
      </c>
      <c r="B313" s="149">
        <v>52</v>
      </c>
    </row>
    <row r="314" spans="1:2" ht="15" customHeight="1">
      <c r="A314" s="148" t="s">
        <v>130</v>
      </c>
      <c r="B314" s="149">
        <v>0</v>
      </c>
    </row>
    <row r="315" spans="1:2" ht="15" customHeight="1">
      <c r="A315" s="148" t="s">
        <v>131</v>
      </c>
      <c r="B315" s="149">
        <v>0</v>
      </c>
    </row>
    <row r="316" spans="1:2" ht="15" customHeight="1">
      <c r="A316" s="148" t="s">
        <v>314</v>
      </c>
      <c r="B316" s="149">
        <v>0</v>
      </c>
    </row>
    <row r="317" spans="1:2" ht="15" customHeight="1">
      <c r="A317" s="148" t="s">
        <v>315</v>
      </c>
      <c r="B317" s="149">
        <v>0</v>
      </c>
    </row>
    <row r="318" spans="1:2" ht="15" customHeight="1">
      <c r="A318" s="148" t="s">
        <v>316</v>
      </c>
      <c r="B318" s="149">
        <v>0</v>
      </c>
    </row>
    <row r="319" spans="1:2" ht="15" customHeight="1">
      <c r="A319" s="148" t="s">
        <v>317</v>
      </c>
      <c r="B319" s="149">
        <v>0</v>
      </c>
    </row>
    <row r="320" spans="1:2" ht="15" customHeight="1">
      <c r="A320" s="148" t="s">
        <v>318</v>
      </c>
      <c r="B320" s="149">
        <v>0</v>
      </c>
    </row>
    <row r="321" spans="1:2" ht="15" customHeight="1">
      <c r="A321" s="148" t="s">
        <v>319</v>
      </c>
      <c r="B321" s="149">
        <v>0</v>
      </c>
    </row>
    <row r="322" spans="1:2" ht="15" customHeight="1">
      <c r="A322" s="148" t="s">
        <v>138</v>
      </c>
      <c r="B322" s="149">
        <v>0</v>
      </c>
    </row>
    <row r="323" spans="1:2" ht="15" customHeight="1">
      <c r="A323" s="148" t="s">
        <v>320</v>
      </c>
      <c r="B323" s="149">
        <v>847</v>
      </c>
    </row>
    <row r="324" spans="1:2" ht="15" customHeight="1">
      <c r="A324" s="148" t="s">
        <v>321</v>
      </c>
      <c r="B324" s="149">
        <v>416</v>
      </c>
    </row>
    <row r="325" spans="1:2" ht="15" customHeight="1">
      <c r="A325" s="148" t="s">
        <v>129</v>
      </c>
      <c r="B325" s="149">
        <v>44</v>
      </c>
    </row>
    <row r="326" spans="1:2" ht="15" customHeight="1">
      <c r="A326" s="148" t="s">
        <v>130</v>
      </c>
      <c r="B326" s="149">
        <v>0</v>
      </c>
    </row>
    <row r="327" spans="1:2" ht="15" customHeight="1">
      <c r="A327" s="148" t="s">
        <v>131</v>
      </c>
      <c r="B327" s="149">
        <v>0</v>
      </c>
    </row>
    <row r="328" spans="1:2" ht="15" customHeight="1">
      <c r="A328" s="148" t="s">
        <v>322</v>
      </c>
      <c r="B328" s="149">
        <v>0</v>
      </c>
    </row>
    <row r="329" spans="1:2" ht="15" customHeight="1">
      <c r="A329" s="148" t="s">
        <v>323</v>
      </c>
      <c r="B329" s="149">
        <v>0</v>
      </c>
    </row>
    <row r="330" spans="1:2" ht="15" customHeight="1">
      <c r="A330" s="148" t="s">
        <v>324</v>
      </c>
      <c r="B330" s="149">
        <v>0</v>
      </c>
    </row>
    <row r="331" spans="1:2" ht="15" customHeight="1">
      <c r="A331" s="148" t="s">
        <v>138</v>
      </c>
      <c r="B331" s="149">
        <v>0</v>
      </c>
    </row>
    <row r="332" spans="1:2" ht="15" customHeight="1">
      <c r="A332" s="148" t="s">
        <v>325</v>
      </c>
      <c r="B332" s="149">
        <v>372</v>
      </c>
    </row>
    <row r="333" spans="1:2" ht="15" customHeight="1">
      <c r="A333" s="148" t="s">
        <v>326</v>
      </c>
      <c r="B333" s="149">
        <v>1335</v>
      </c>
    </row>
    <row r="334" spans="1:2" ht="15" customHeight="1">
      <c r="A334" s="148" t="s">
        <v>129</v>
      </c>
      <c r="B334" s="149">
        <v>995</v>
      </c>
    </row>
    <row r="335" spans="1:2" ht="15" customHeight="1">
      <c r="A335" s="148" t="s">
        <v>130</v>
      </c>
      <c r="B335" s="149">
        <v>0</v>
      </c>
    </row>
    <row r="336" spans="1:2" ht="15" customHeight="1">
      <c r="A336" s="148" t="s">
        <v>131</v>
      </c>
      <c r="B336" s="149">
        <v>0</v>
      </c>
    </row>
    <row r="337" spans="1:2" ht="15" customHeight="1">
      <c r="A337" s="148" t="s">
        <v>327</v>
      </c>
      <c r="B337" s="149">
        <v>50</v>
      </c>
    </row>
    <row r="338" spans="1:2" ht="15" customHeight="1">
      <c r="A338" s="148" t="s">
        <v>328</v>
      </c>
      <c r="B338" s="149">
        <v>17</v>
      </c>
    </row>
    <row r="339" spans="1:2" ht="15" customHeight="1">
      <c r="A339" s="148" t="s">
        <v>329</v>
      </c>
      <c r="B339" s="149">
        <v>24</v>
      </c>
    </row>
    <row r="340" spans="1:2" ht="15" customHeight="1">
      <c r="A340" s="148" t="s">
        <v>330</v>
      </c>
      <c r="B340" s="149">
        <v>33</v>
      </c>
    </row>
    <row r="341" spans="1:2" ht="15" customHeight="1">
      <c r="A341" s="148" t="s">
        <v>331</v>
      </c>
      <c r="B341" s="149">
        <v>20</v>
      </c>
    </row>
    <row r="342" spans="1:2" ht="15" customHeight="1">
      <c r="A342" s="148" t="s">
        <v>332</v>
      </c>
      <c r="B342" s="149">
        <v>0</v>
      </c>
    </row>
    <row r="343" spans="1:2" ht="15" customHeight="1">
      <c r="A343" s="148" t="s">
        <v>333</v>
      </c>
      <c r="B343" s="149">
        <v>58</v>
      </c>
    </row>
    <row r="344" spans="1:2" ht="15" customHeight="1">
      <c r="A344" s="148" t="s">
        <v>334</v>
      </c>
      <c r="B344" s="149">
        <v>0</v>
      </c>
    </row>
    <row r="345" spans="1:2" ht="15" customHeight="1">
      <c r="A345" s="148" t="s">
        <v>138</v>
      </c>
      <c r="B345" s="149">
        <v>0</v>
      </c>
    </row>
    <row r="346" spans="1:2" ht="15" customHeight="1">
      <c r="A346" s="148" t="s">
        <v>335</v>
      </c>
      <c r="B346" s="149">
        <v>138</v>
      </c>
    </row>
    <row r="347" spans="1:2" ht="15" customHeight="1">
      <c r="A347" s="148" t="s">
        <v>336</v>
      </c>
      <c r="B347" s="149">
        <v>0</v>
      </c>
    </row>
    <row r="348" spans="1:2" ht="15" customHeight="1">
      <c r="A348" s="148" t="s">
        <v>129</v>
      </c>
      <c r="B348" s="149">
        <v>0</v>
      </c>
    </row>
    <row r="349" spans="1:2" ht="15" customHeight="1">
      <c r="A349" s="148" t="s">
        <v>130</v>
      </c>
      <c r="B349" s="149">
        <v>0</v>
      </c>
    </row>
    <row r="350" spans="1:2" ht="15" customHeight="1">
      <c r="A350" s="148" t="s">
        <v>131</v>
      </c>
      <c r="B350" s="149">
        <v>0</v>
      </c>
    </row>
    <row r="351" spans="1:2" ht="15" customHeight="1">
      <c r="A351" s="148" t="s">
        <v>337</v>
      </c>
      <c r="B351" s="149">
        <v>0</v>
      </c>
    </row>
    <row r="352" spans="1:2" ht="15" customHeight="1">
      <c r="A352" s="148" t="s">
        <v>338</v>
      </c>
      <c r="B352" s="149">
        <v>0</v>
      </c>
    </row>
    <row r="353" spans="1:2" ht="15" customHeight="1">
      <c r="A353" s="148" t="s">
        <v>339</v>
      </c>
      <c r="B353" s="149">
        <v>0</v>
      </c>
    </row>
    <row r="354" spans="1:2" ht="15" customHeight="1">
      <c r="A354" s="148" t="s">
        <v>138</v>
      </c>
      <c r="B354" s="149">
        <v>0</v>
      </c>
    </row>
    <row r="355" spans="1:2" ht="15" customHeight="1">
      <c r="A355" s="148" t="s">
        <v>340</v>
      </c>
      <c r="B355" s="149">
        <v>0</v>
      </c>
    </row>
    <row r="356" spans="1:2" ht="15" customHeight="1">
      <c r="A356" s="148" t="s">
        <v>341</v>
      </c>
      <c r="B356" s="149">
        <v>0</v>
      </c>
    </row>
    <row r="357" spans="1:2" ht="15" customHeight="1">
      <c r="A357" s="148" t="s">
        <v>129</v>
      </c>
      <c r="B357" s="149">
        <v>0</v>
      </c>
    </row>
    <row r="358" spans="1:2" ht="15" customHeight="1">
      <c r="A358" s="148" t="s">
        <v>130</v>
      </c>
      <c r="B358" s="149">
        <v>0</v>
      </c>
    </row>
    <row r="359" spans="1:2" ht="15" customHeight="1">
      <c r="A359" s="148" t="s">
        <v>131</v>
      </c>
      <c r="B359" s="149">
        <v>0</v>
      </c>
    </row>
    <row r="360" spans="1:2" ht="15" customHeight="1">
      <c r="A360" s="148" t="s">
        <v>342</v>
      </c>
      <c r="B360" s="149">
        <v>0</v>
      </c>
    </row>
    <row r="361" spans="1:2" ht="15" customHeight="1">
      <c r="A361" s="148" t="s">
        <v>343</v>
      </c>
      <c r="B361" s="149">
        <v>0</v>
      </c>
    </row>
    <row r="362" spans="1:2" ht="15" customHeight="1">
      <c r="A362" s="148" t="s">
        <v>344</v>
      </c>
      <c r="B362" s="149">
        <v>0</v>
      </c>
    </row>
    <row r="363" spans="1:2" ht="15" customHeight="1">
      <c r="A363" s="148" t="s">
        <v>138</v>
      </c>
      <c r="B363" s="149">
        <v>0</v>
      </c>
    </row>
    <row r="364" spans="1:2" ht="15" customHeight="1">
      <c r="A364" s="148" t="s">
        <v>345</v>
      </c>
      <c r="B364" s="149">
        <v>0</v>
      </c>
    </row>
    <row r="365" spans="1:2" ht="15" customHeight="1">
      <c r="A365" s="148" t="s">
        <v>346</v>
      </c>
      <c r="B365" s="149">
        <v>0</v>
      </c>
    </row>
    <row r="366" spans="1:2" ht="15" customHeight="1">
      <c r="A366" s="148" t="s">
        <v>129</v>
      </c>
      <c r="B366" s="149">
        <v>0</v>
      </c>
    </row>
    <row r="367" spans="1:2" ht="15" customHeight="1">
      <c r="A367" s="148" t="s">
        <v>130</v>
      </c>
      <c r="B367" s="149">
        <v>0</v>
      </c>
    </row>
    <row r="368" spans="1:2" ht="15" customHeight="1">
      <c r="A368" s="148" t="s">
        <v>131</v>
      </c>
      <c r="B368" s="149">
        <v>0</v>
      </c>
    </row>
    <row r="369" spans="1:2" ht="15" customHeight="1">
      <c r="A369" s="148" t="s">
        <v>347</v>
      </c>
      <c r="B369" s="149">
        <v>0</v>
      </c>
    </row>
    <row r="370" spans="1:2" ht="15" customHeight="1">
      <c r="A370" s="148" t="s">
        <v>348</v>
      </c>
      <c r="B370" s="149">
        <v>0</v>
      </c>
    </row>
    <row r="371" spans="1:2" ht="15" customHeight="1">
      <c r="A371" s="148" t="s">
        <v>138</v>
      </c>
      <c r="B371" s="149">
        <v>0</v>
      </c>
    </row>
    <row r="372" spans="1:2" ht="15" customHeight="1">
      <c r="A372" s="148" t="s">
        <v>349</v>
      </c>
      <c r="B372" s="149">
        <v>0</v>
      </c>
    </row>
    <row r="373" spans="1:2" ht="15" customHeight="1">
      <c r="A373" s="148" t="s">
        <v>350</v>
      </c>
      <c r="B373" s="149">
        <v>0</v>
      </c>
    </row>
    <row r="374" spans="1:2" ht="15" customHeight="1">
      <c r="A374" s="148" t="s">
        <v>129</v>
      </c>
      <c r="B374" s="149">
        <v>0</v>
      </c>
    </row>
    <row r="375" spans="1:2" ht="15" customHeight="1">
      <c r="A375" s="148" t="s">
        <v>130</v>
      </c>
      <c r="B375" s="149">
        <v>0</v>
      </c>
    </row>
    <row r="376" spans="1:2" ht="15" customHeight="1">
      <c r="A376" s="148" t="s">
        <v>351</v>
      </c>
      <c r="B376" s="149">
        <v>0</v>
      </c>
    </row>
    <row r="377" spans="1:2" ht="15" customHeight="1">
      <c r="A377" s="148" t="s">
        <v>352</v>
      </c>
      <c r="B377" s="149">
        <v>0</v>
      </c>
    </row>
    <row r="378" spans="1:2" ht="15" customHeight="1">
      <c r="A378" s="148" t="s">
        <v>353</v>
      </c>
      <c r="B378" s="149">
        <v>0</v>
      </c>
    </row>
    <row r="379" spans="1:2" ht="15" customHeight="1">
      <c r="A379" s="148" t="s">
        <v>306</v>
      </c>
      <c r="B379" s="149">
        <v>0</v>
      </c>
    </row>
    <row r="380" spans="1:2" ht="15" customHeight="1">
      <c r="A380" s="148" t="s">
        <v>354</v>
      </c>
      <c r="B380" s="149">
        <v>0</v>
      </c>
    </row>
    <row r="381" spans="1:2" ht="15" customHeight="1">
      <c r="A381" s="148" t="s">
        <v>355</v>
      </c>
      <c r="B381" s="149">
        <v>0</v>
      </c>
    </row>
    <row r="382" spans="1:2" ht="15" customHeight="1">
      <c r="A382" s="148" t="s">
        <v>356</v>
      </c>
      <c r="B382" s="149">
        <v>0</v>
      </c>
    </row>
    <row r="383" spans="1:2" ht="15" customHeight="1">
      <c r="A383" s="148" t="s">
        <v>129</v>
      </c>
      <c r="B383" s="149">
        <v>0</v>
      </c>
    </row>
    <row r="384" spans="1:2" ht="15" customHeight="1">
      <c r="A384" s="148" t="s">
        <v>357</v>
      </c>
      <c r="B384" s="149">
        <v>0</v>
      </c>
    </row>
    <row r="385" spans="1:2" ht="15" customHeight="1">
      <c r="A385" s="148" t="s">
        <v>358</v>
      </c>
      <c r="B385" s="149">
        <v>0</v>
      </c>
    </row>
    <row r="386" spans="1:2" ht="15" customHeight="1">
      <c r="A386" s="148" t="s">
        <v>359</v>
      </c>
      <c r="B386" s="149">
        <v>0</v>
      </c>
    </row>
    <row r="387" spans="1:2" ht="15" customHeight="1">
      <c r="A387" s="148" t="s">
        <v>360</v>
      </c>
      <c r="B387" s="149">
        <v>0</v>
      </c>
    </row>
    <row r="388" spans="1:2" ht="15" customHeight="1">
      <c r="A388" s="148" t="s">
        <v>361</v>
      </c>
      <c r="B388" s="149">
        <v>0</v>
      </c>
    </row>
    <row r="389" spans="1:2" ht="15" customHeight="1">
      <c r="A389" s="148" t="s">
        <v>362</v>
      </c>
      <c r="B389" s="149">
        <v>0</v>
      </c>
    </row>
    <row r="390" spans="1:2" ht="15" customHeight="1">
      <c r="A390" s="148" t="s">
        <v>363</v>
      </c>
      <c r="B390" s="149">
        <v>2890</v>
      </c>
    </row>
    <row r="391" spans="1:2" ht="15" customHeight="1">
      <c r="A391" s="148" t="s">
        <v>95</v>
      </c>
      <c r="B391" s="149">
        <v>92960</v>
      </c>
    </row>
    <row r="392" spans="1:2" ht="15" customHeight="1">
      <c r="A392" s="148" t="s">
        <v>364</v>
      </c>
      <c r="B392" s="149">
        <v>1287</v>
      </c>
    </row>
    <row r="393" spans="1:2" ht="15" customHeight="1">
      <c r="A393" s="148" t="s">
        <v>129</v>
      </c>
      <c r="B393" s="149">
        <v>636</v>
      </c>
    </row>
    <row r="394" spans="1:2" ht="15" customHeight="1">
      <c r="A394" s="148" t="s">
        <v>130</v>
      </c>
      <c r="B394" s="149">
        <v>18</v>
      </c>
    </row>
    <row r="395" spans="1:2" ht="15" customHeight="1">
      <c r="A395" s="148" t="s">
        <v>131</v>
      </c>
      <c r="B395" s="149">
        <v>0</v>
      </c>
    </row>
    <row r="396" spans="1:2" ht="15" customHeight="1">
      <c r="A396" s="148" t="s">
        <v>365</v>
      </c>
      <c r="B396" s="149">
        <v>633</v>
      </c>
    </row>
    <row r="397" spans="1:2" ht="15" customHeight="1">
      <c r="A397" s="148" t="s">
        <v>366</v>
      </c>
      <c r="B397" s="149">
        <v>27745</v>
      </c>
    </row>
    <row r="398" spans="1:2" ht="15" customHeight="1">
      <c r="A398" s="148" t="s">
        <v>367</v>
      </c>
      <c r="B398" s="149">
        <v>1147</v>
      </c>
    </row>
    <row r="399" spans="1:2" ht="15" customHeight="1">
      <c r="A399" s="148" t="s">
        <v>368</v>
      </c>
      <c r="B399" s="149">
        <v>792</v>
      </c>
    </row>
    <row r="400" spans="1:2" ht="15" customHeight="1">
      <c r="A400" s="148" t="s">
        <v>369</v>
      </c>
      <c r="B400" s="149">
        <v>161</v>
      </c>
    </row>
    <row r="401" spans="1:2" ht="15" customHeight="1">
      <c r="A401" s="148" t="s">
        <v>370</v>
      </c>
      <c r="B401" s="149">
        <v>21064</v>
      </c>
    </row>
    <row r="402" spans="1:2" ht="15" customHeight="1">
      <c r="A402" s="148" t="s">
        <v>371</v>
      </c>
      <c r="B402" s="149">
        <v>69</v>
      </c>
    </row>
    <row r="403" spans="1:2" ht="15" customHeight="1">
      <c r="A403" s="148" t="s">
        <v>372</v>
      </c>
      <c r="B403" s="149">
        <v>0</v>
      </c>
    </row>
    <row r="404" spans="1:2" ht="15" customHeight="1">
      <c r="A404" s="148" t="s">
        <v>373</v>
      </c>
      <c r="B404" s="149">
        <v>0</v>
      </c>
    </row>
    <row r="405" spans="1:2" ht="15" customHeight="1">
      <c r="A405" s="148" t="s">
        <v>374</v>
      </c>
      <c r="B405" s="149">
        <v>4512</v>
      </c>
    </row>
    <row r="406" spans="1:2" ht="15" customHeight="1">
      <c r="A406" s="148" t="s">
        <v>375</v>
      </c>
      <c r="B406" s="149">
        <v>43970</v>
      </c>
    </row>
    <row r="407" spans="1:2" ht="15" customHeight="1">
      <c r="A407" s="148" t="s">
        <v>376</v>
      </c>
      <c r="B407" s="149">
        <v>0</v>
      </c>
    </row>
    <row r="408" spans="1:2" ht="15" customHeight="1">
      <c r="A408" s="148" t="s">
        <v>377</v>
      </c>
      <c r="B408" s="149">
        <v>4718</v>
      </c>
    </row>
    <row r="409" spans="1:2" ht="15" customHeight="1">
      <c r="A409" s="148" t="s">
        <v>378</v>
      </c>
      <c r="B409" s="149">
        <v>10747</v>
      </c>
    </row>
    <row r="410" spans="1:2" ht="15" customHeight="1">
      <c r="A410" s="148" t="s">
        <v>379</v>
      </c>
      <c r="B410" s="149">
        <v>7052</v>
      </c>
    </row>
    <row r="411" spans="1:2" ht="15" customHeight="1">
      <c r="A411" s="148" t="s">
        <v>380</v>
      </c>
      <c r="B411" s="149">
        <v>20453</v>
      </c>
    </row>
    <row r="412" spans="1:2" ht="15" customHeight="1">
      <c r="A412" s="148" t="s">
        <v>381</v>
      </c>
      <c r="B412" s="149">
        <v>1000</v>
      </c>
    </row>
    <row r="413" spans="1:2" ht="15" customHeight="1">
      <c r="A413" s="148" t="s">
        <v>382</v>
      </c>
      <c r="B413" s="149">
        <v>0</v>
      </c>
    </row>
    <row r="414" spans="1:2" ht="15" customHeight="1">
      <c r="A414" s="148" t="s">
        <v>383</v>
      </c>
      <c r="B414" s="149">
        <v>0</v>
      </c>
    </row>
    <row r="415" spans="1:2" ht="15" customHeight="1">
      <c r="A415" s="148" t="s">
        <v>384</v>
      </c>
      <c r="B415" s="149">
        <v>0</v>
      </c>
    </row>
    <row r="416" spans="1:2" ht="15" customHeight="1">
      <c r="A416" s="148" t="s">
        <v>385</v>
      </c>
      <c r="B416" s="149">
        <v>0</v>
      </c>
    </row>
    <row r="417" spans="1:2" ht="15" customHeight="1">
      <c r="A417" s="148" t="s">
        <v>386</v>
      </c>
      <c r="B417" s="149">
        <v>0</v>
      </c>
    </row>
    <row r="418" spans="1:2" ht="15" customHeight="1">
      <c r="A418" s="148" t="s">
        <v>387</v>
      </c>
      <c r="B418" s="149">
        <v>0</v>
      </c>
    </row>
    <row r="419" spans="1:2" ht="15" customHeight="1">
      <c r="A419" s="148" t="s">
        <v>388</v>
      </c>
      <c r="B419" s="149">
        <v>0</v>
      </c>
    </row>
    <row r="420" spans="1:2" ht="15" customHeight="1">
      <c r="A420" s="148" t="s">
        <v>389</v>
      </c>
      <c r="B420" s="149">
        <v>0</v>
      </c>
    </row>
    <row r="421" spans="1:2" ht="15" customHeight="1">
      <c r="A421" s="148" t="s">
        <v>390</v>
      </c>
      <c r="B421" s="149">
        <v>0</v>
      </c>
    </row>
    <row r="422" spans="1:2" ht="15" customHeight="1">
      <c r="A422" s="148" t="s">
        <v>391</v>
      </c>
      <c r="B422" s="149">
        <v>0</v>
      </c>
    </row>
    <row r="423" spans="1:2" ht="15" customHeight="1">
      <c r="A423" s="148" t="s">
        <v>392</v>
      </c>
      <c r="B423" s="149">
        <v>0</v>
      </c>
    </row>
    <row r="424" spans="1:2" ht="15" customHeight="1">
      <c r="A424" s="148" t="s">
        <v>393</v>
      </c>
      <c r="B424" s="149">
        <v>0</v>
      </c>
    </row>
    <row r="425" spans="1:2" ht="15" customHeight="1">
      <c r="A425" s="148" t="s">
        <v>394</v>
      </c>
      <c r="B425" s="149">
        <v>0</v>
      </c>
    </row>
    <row r="426" spans="1:2" ht="15" customHeight="1">
      <c r="A426" s="148" t="s">
        <v>395</v>
      </c>
      <c r="B426" s="149">
        <v>0</v>
      </c>
    </row>
    <row r="427" spans="1:2" ht="15" customHeight="1">
      <c r="A427" s="148" t="s">
        <v>396</v>
      </c>
      <c r="B427" s="149">
        <v>4112</v>
      </c>
    </row>
    <row r="428" spans="1:2" ht="15" customHeight="1">
      <c r="A428" s="148" t="s">
        <v>397</v>
      </c>
      <c r="B428" s="149">
        <v>4112</v>
      </c>
    </row>
    <row r="429" spans="1:2" ht="15" customHeight="1">
      <c r="A429" s="148" t="s">
        <v>398</v>
      </c>
      <c r="B429" s="149">
        <v>0</v>
      </c>
    </row>
    <row r="430" spans="1:2" ht="15" customHeight="1">
      <c r="A430" s="148" t="s">
        <v>399</v>
      </c>
      <c r="B430" s="149">
        <v>0</v>
      </c>
    </row>
    <row r="431" spans="1:2" ht="15" customHeight="1">
      <c r="A431" s="148" t="s">
        <v>400</v>
      </c>
      <c r="B431" s="149">
        <v>2547</v>
      </c>
    </row>
    <row r="432" spans="1:2" ht="15" customHeight="1">
      <c r="A432" s="148" t="s">
        <v>401</v>
      </c>
      <c r="B432" s="149">
        <v>33</v>
      </c>
    </row>
    <row r="433" spans="1:2" ht="15" customHeight="1">
      <c r="A433" s="148" t="s">
        <v>402</v>
      </c>
      <c r="B433" s="149">
        <v>1482</v>
      </c>
    </row>
    <row r="434" spans="1:2" ht="15" customHeight="1">
      <c r="A434" s="148" t="s">
        <v>403</v>
      </c>
      <c r="B434" s="149">
        <v>28</v>
      </c>
    </row>
    <row r="435" spans="1:2" ht="15" customHeight="1">
      <c r="A435" s="148" t="s">
        <v>404</v>
      </c>
      <c r="B435" s="149">
        <v>0</v>
      </c>
    </row>
    <row r="436" spans="1:2" ht="15" customHeight="1">
      <c r="A436" s="148" t="s">
        <v>405</v>
      </c>
      <c r="B436" s="149">
        <v>1004</v>
      </c>
    </row>
    <row r="437" spans="1:2" ht="15" customHeight="1">
      <c r="A437" s="148" t="s">
        <v>406</v>
      </c>
      <c r="B437" s="149">
        <v>11815</v>
      </c>
    </row>
    <row r="438" spans="1:2" ht="15" customHeight="1">
      <c r="A438" s="148" t="s">
        <v>407</v>
      </c>
      <c r="B438" s="149">
        <v>1767</v>
      </c>
    </row>
    <row r="439" spans="1:2" ht="15" customHeight="1">
      <c r="A439" s="148" t="s">
        <v>408</v>
      </c>
      <c r="B439" s="149">
        <v>6408</v>
      </c>
    </row>
    <row r="440" spans="1:2" ht="15" customHeight="1">
      <c r="A440" s="148" t="s">
        <v>409</v>
      </c>
      <c r="B440" s="149">
        <v>0</v>
      </c>
    </row>
    <row r="441" spans="1:2" ht="15" customHeight="1">
      <c r="A441" s="148" t="s">
        <v>410</v>
      </c>
      <c r="B441" s="149">
        <v>0</v>
      </c>
    </row>
    <row r="442" spans="1:2" ht="15" customHeight="1">
      <c r="A442" s="148" t="s">
        <v>411</v>
      </c>
      <c r="B442" s="149">
        <v>0</v>
      </c>
    </row>
    <row r="443" spans="1:2" ht="15" customHeight="1">
      <c r="A443" s="148" t="s">
        <v>412</v>
      </c>
      <c r="B443" s="149">
        <v>3640</v>
      </c>
    </row>
    <row r="444" spans="1:2" ht="15" customHeight="1">
      <c r="A444" s="148" t="s">
        <v>413</v>
      </c>
      <c r="B444" s="149">
        <v>1484</v>
      </c>
    </row>
    <row r="445" spans="1:2" ht="15" customHeight="1">
      <c r="A445" s="148" t="s">
        <v>96</v>
      </c>
      <c r="B445" s="149">
        <v>28151</v>
      </c>
    </row>
    <row r="446" spans="1:2" ht="15" customHeight="1">
      <c r="A446" s="148" t="s">
        <v>414</v>
      </c>
      <c r="B446" s="149">
        <v>837</v>
      </c>
    </row>
    <row r="447" spans="1:2" ht="15" customHeight="1">
      <c r="A447" s="148" t="s">
        <v>129</v>
      </c>
      <c r="B447" s="149">
        <v>537</v>
      </c>
    </row>
    <row r="448" spans="1:2" ht="15" customHeight="1">
      <c r="A448" s="148" t="s">
        <v>130</v>
      </c>
      <c r="B448" s="149">
        <v>54</v>
      </c>
    </row>
    <row r="449" spans="1:2" ht="15" customHeight="1">
      <c r="A449" s="148" t="s">
        <v>131</v>
      </c>
      <c r="B449" s="149">
        <v>0</v>
      </c>
    </row>
    <row r="450" spans="1:2" ht="15" customHeight="1">
      <c r="A450" s="148" t="s">
        <v>415</v>
      </c>
      <c r="B450" s="149">
        <v>246</v>
      </c>
    </row>
    <row r="451" spans="1:2" ht="15" customHeight="1">
      <c r="A451" s="148" t="s">
        <v>416</v>
      </c>
      <c r="B451" s="149">
        <v>0</v>
      </c>
    </row>
    <row r="452" spans="1:2" ht="15" customHeight="1">
      <c r="A452" s="148" t="s">
        <v>417</v>
      </c>
      <c r="B452" s="149">
        <v>0</v>
      </c>
    </row>
    <row r="453" spans="1:2" ht="15" customHeight="1">
      <c r="A453" s="148" t="s">
        <v>418</v>
      </c>
      <c r="B453" s="149">
        <v>0</v>
      </c>
    </row>
    <row r="454" spans="1:2" ht="15" customHeight="1">
      <c r="A454" s="148" t="s">
        <v>419</v>
      </c>
      <c r="B454" s="149">
        <v>0</v>
      </c>
    </row>
    <row r="455" spans="1:2" ht="15" customHeight="1">
      <c r="A455" s="148" t="s">
        <v>420</v>
      </c>
      <c r="B455" s="149">
        <v>0</v>
      </c>
    </row>
    <row r="456" spans="1:2" ht="15" customHeight="1">
      <c r="A456" s="148" t="s">
        <v>421</v>
      </c>
      <c r="B456" s="149">
        <v>0</v>
      </c>
    </row>
    <row r="457" spans="1:2" ht="15" customHeight="1">
      <c r="A457" s="148" t="s">
        <v>422</v>
      </c>
      <c r="B457" s="149">
        <v>0</v>
      </c>
    </row>
    <row r="458" spans="1:2" ht="15" customHeight="1">
      <c r="A458" s="148" t="s">
        <v>423</v>
      </c>
      <c r="B458" s="149">
        <v>0</v>
      </c>
    </row>
    <row r="459" spans="1:2" ht="15" customHeight="1">
      <c r="A459" s="148" t="s">
        <v>424</v>
      </c>
      <c r="B459" s="149">
        <v>0</v>
      </c>
    </row>
    <row r="460" spans="1:2" ht="15" customHeight="1">
      <c r="A460" s="148" t="s">
        <v>425</v>
      </c>
      <c r="B460" s="149">
        <v>10</v>
      </c>
    </row>
    <row r="461" spans="1:2" ht="15" customHeight="1">
      <c r="A461" s="148" t="s">
        <v>417</v>
      </c>
      <c r="B461" s="149">
        <v>0</v>
      </c>
    </row>
    <row r="462" spans="1:2" ht="15" customHeight="1">
      <c r="A462" s="148" t="s">
        <v>426</v>
      </c>
      <c r="B462" s="149">
        <v>10</v>
      </c>
    </row>
    <row r="463" spans="1:2" ht="15" customHeight="1">
      <c r="A463" s="148" t="s">
        <v>427</v>
      </c>
      <c r="B463" s="149">
        <v>0</v>
      </c>
    </row>
    <row r="464" spans="1:2" ht="15" customHeight="1">
      <c r="A464" s="148" t="s">
        <v>428</v>
      </c>
      <c r="B464" s="149">
        <v>0</v>
      </c>
    </row>
    <row r="465" spans="1:2" ht="15" customHeight="1">
      <c r="A465" s="148" t="s">
        <v>429</v>
      </c>
      <c r="B465" s="149">
        <v>0</v>
      </c>
    </row>
    <row r="466" spans="1:2" ht="15" customHeight="1">
      <c r="A466" s="148" t="s">
        <v>430</v>
      </c>
      <c r="B466" s="149">
        <v>24113</v>
      </c>
    </row>
    <row r="467" spans="1:2" ht="15" customHeight="1">
      <c r="A467" s="148" t="s">
        <v>417</v>
      </c>
      <c r="B467" s="149">
        <v>0</v>
      </c>
    </row>
    <row r="468" spans="1:2" ht="15" customHeight="1">
      <c r="A468" s="148" t="s">
        <v>431</v>
      </c>
      <c r="B468" s="149">
        <v>0</v>
      </c>
    </row>
    <row r="469" spans="1:2" ht="15" customHeight="1">
      <c r="A469" s="148" t="s">
        <v>432</v>
      </c>
      <c r="B469" s="149">
        <v>18355</v>
      </c>
    </row>
    <row r="470" spans="1:2" ht="15" customHeight="1">
      <c r="A470" s="148" t="s">
        <v>433</v>
      </c>
      <c r="B470" s="149">
        <v>0</v>
      </c>
    </row>
    <row r="471" spans="1:2" ht="15" customHeight="1">
      <c r="A471" s="148" t="s">
        <v>434</v>
      </c>
      <c r="B471" s="149">
        <v>5758</v>
      </c>
    </row>
    <row r="472" spans="1:2" ht="15" customHeight="1">
      <c r="A472" s="148" t="s">
        <v>435</v>
      </c>
      <c r="B472" s="149">
        <v>578</v>
      </c>
    </row>
    <row r="473" spans="1:2" ht="15" customHeight="1">
      <c r="A473" s="148" t="s">
        <v>417</v>
      </c>
      <c r="B473" s="149">
        <v>348</v>
      </c>
    </row>
    <row r="474" spans="1:2" ht="15" customHeight="1">
      <c r="A474" s="148" t="s">
        <v>436</v>
      </c>
      <c r="B474" s="149">
        <v>230</v>
      </c>
    </row>
    <row r="475" spans="1:2" ht="15" customHeight="1">
      <c r="A475" s="148" t="s">
        <v>437</v>
      </c>
      <c r="B475" s="149">
        <v>0</v>
      </c>
    </row>
    <row r="476" spans="1:2" ht="15" customHeight="1">
      <c r="A476" s="148" t="s">
        <v>438</v>
      </c>
      <c r="B476" s="149">
        <v>0</v>
      </c>
    </row>
    <row r="477" spans="1:2" ht="15" customHeight="1">
      <c r="A477" s="148" t="s">
        <v>439</v>
      </c>
      <c r="B477" s="149">
        <v>184</v>
      </c>
    </row>
    <row r="478" spans="1:2" ht="15" customHeight="1">
      <c r="A478" s="148" t="s">
        <v>440</v>
      </c>
      <c r="B478" s="149">
        <v>167</v>
      </c>
    </row>
    <row r="479" spans="1:2" ht="15" customHeight="1">
      <c r="A479" s="148" t="s">
        <v>441</v>
      </c>
      <c r="B479" s="149">
        <v>17</v>
      </c>
    </row>
    <row r="480" spans="1:2" ht="15" customHeight="1">
      <c r="A480" s="148" t="s">
        <v>442</v>
      </c>
      <c r="B480" s="149">
        <v>0</v>
      </c>
    </row>
    <row r="481" spans="1:2" ht="15" customHeight="1">
      <c r="A481" s="148" t="s">
        <v>443</v>
      </c>
      <c r="B481" s="149">
        <v>0</v>
      </c>
    </row>
    <row r="482" spans="1:2" ht="15" customHeight="1">
      <c r="A482" s="148" t="s">
        <v>444</v>
      </c>
      <c r="B482" s="149">
        <v>406</v>
      </c>
    </row>
    <row r="483" spans="1:2" ht="15" customHeight="1">
      <c r="A483" s="148" t="s">
        <v>417</v>
      </c>
      <c r="B483" s="149">
        <v>163</v>
      </c>
    </row>
    <row r="484" spans="1:2" ht="15" customHeight="1">
      <c r="A484" s="148" t="s">
        <v>445</v>
      </c>
      <c r="B484" s="149">
        <v>206</v>
      </c>
    </row>
    <row r="485" spans="1:2" ht="15" customHeight="1">
      <c r="A485" s="148" t="s">
        <v>446</v>
      </c>
      <c r="B485" s="149">
        <v>0</v>
      </c>
    </row>
    <row r="486" spans="1:2" ht="15" customHeight="1">
      <c r="A486" s="148" t="s">
        <v>447</v>
      </c>
      <c r="B486" s="149">
        <v>15</v>
      </c>
    </row>
    <row r="487" spans="1:2" ht="15" customHeight="1">
      <c r="A487" s="148" t="s">
        <v>448</v>
      </c>
      <c r="B487" s="149">
        <v>22</v>
      </c>
    </row>
    <row r="488" spans="1:2" ht="15" customHeight="1">
      <c r="A488" s="148" t="s">
        <v>449</v>
      </c>
      <c r="B488" s="149">
        <v>0</v>
      </c>
    </row>
    <row r="489" spans="1:2" ht="15" customHeight="1">
      <c r="A489" s="148" t="s">
        <v>450</v>
      </c>
      <c r="B489" s="149">
        <v>0</v>
      </c>
    </row>
    <row r="490" spans="1:2" ht="15" customHeight="1">
      <c r="A490" s="148" t="s">
        <v>451</v>
      </c>
      <c r="B490" s="149">
        <v>0</v>
      </c>
    </row>
    <row r="491" spans="1:2" ht="15" customHeight="1">
      <c r="A491" s="148" t="s">
        <v>452</v>
      </c>
      <c r="B491" s="149">
        <v>0</v>
      </c>
    </row>
    <row r="492" spans="1:2" ht="15" customHeight="1">
      <c r="A492" s="148" t="s">
        <v>453</v>
      </c>
      <c r="B492" s="149">
        <v>0</v>
      </c>
    </row>
    <row r="493" spans="1:2" ht="15" customHeight="1">
      <c r="A493" s="148" t="s">
        <v>454</v>
      </c>
      <c r="B493" s="149">
        <v>0</v>
      </c>
    </row>
    <row r="494" spans="1:2" ht="15" customHeight="1">
      <c r="A494" s="148" t="s">
        <v>455</v>
      </c>
      <c r="B494" s="149">
        <v>0</v>
      </c>
    </row>
    <row r="495" spans="1:2" ht="15" customHeight="1">
      <c r="A495" s="148" t="s">
        <v>456</v>
      </c>
      <c r="B495" s="149">
        <v>0</v>
      </c>
    </row>
    <row r="496" spans="1:2" ht="15" customHeight="1">
      <c r="A496" s="148" t="s">
        <v>457</v>
      </c>
      <c r="B496" s="149">
        <v>2023</v>
      </c>
    </row>
    <row r="497" spans="1:2" ht="15" customHeight="1">
      <c r="A497" s="148" t="s">
        <v>458</v>
      </c>
      <c r="B497" s="149">
        <v>0</v>
      </c>
    </row>
    <row r="498" spans="1:2" ht="15" customHeight="1">
      <c r="A498" s="148" t="s">
        <v>459</v>
      </c>
      <c r="B498" s="149">
        <v>0</v>
      </c>
    </row>
    <row r="499" spans="1:2" ht="15" customHeight="1">
      <c r="A499" s="148" t="s">
        <v>460</v>
      </c>
      <c r="B499" s="149">
        <v>0</v>
      </c>
    </row>
    <row r="500" spans="1:2" ht="15" customHeight="1">
      <c r="A500" s="148" t="s">
        <v>461</v>
      </c>
      <c r="B500" s="149">
        <v>2023</v>
      </c>
    </row>
    <row r="501" spans="1:2" ht="15" customHeight="1">
      <c r="A501" s="148" t="s">
        <v>97</v>
      </c>
      <c r="B501" s="149">
        <v>4991</v>
      </c>
    </row>
    <row r="502" spans="1:2" ht="15" customHeight="1">
      <c r="A502" s="148" t="s">
        <v>462</v>
      </c>
      <c r="B502" s="149">
        <v>2635</v>
      </c>
    </row>
    <row r="503" spans="1:2" ht="15" customHeight="1">
      <c r="A503" s="148" t="s">
        <v>129</v>
      </c>
      <c r="B503" s="149">
        <v>890</v>
      </c>
    </row>
    <row r="504" spans="1:2" ht="15" customHeight="1">
      <c r="A504" s="148" t="s">
        <v>130</v>
      </c>
      <c r="B504" s="149">
        <v>0</v>
      </c>
    </row>
    <row r="505" spans="1:2" ht="15" customHeight="1">
      <c r="A505" s="148" t="s">
        <v>131</v>
      </c>
      <c r="B505" s="149">
        <v>0</v>
      </c>
    </row>
    <row r="506" spans="1:2" ht="15" customHeight="1">
      <c r="A506" s="148" t="s">
        <v>463</v>
      </c>
      <c r="B506" s="149">
        <v>406</v>
      </c>
    </row>
    <row r="507" spans="1:2" ht="15" customHeight="1">
      <c r="A507" s="148" t="s">
        <v>464</v>
      </c>
      <c r="B507" s="149">
        <v>0</v>
      </c>
    </row>
    <row r="508" spans="1:2" ht="15" customHeight="1">
      <c r="A508" s="148" t="s">
        <v>465</v>
      </c>
      <c r="B508" s="149">
        <v>0</v>
      </c>
    </row>
    <row r="509" spans="1:2" ht="15" customHeight="1">
      <c r="A509" s="148" t="s">
        <v>466</v>
      </c>
      <c r="B509" s="149">
        <v>0</v>
      </c>
    </row>
    <row r="510" spans="1:2" ht="15" customHeight="1">
      <c r="A510" s="148" t="s">
        <v>467</v>
      </c>
      <c r="B510" s="149">
        <v>242</v>
      </c>
    </row>
    <row r="511" spans="1:2" ht="15" customHeight="1">
      <c r="A511" s="148" t="s">
        <v>468</v>
      </c>
      <c r="B511" s="149">
        <v>489</v>
      </c>
    </row>
    <row r="512" spans="1:2" ht="15" customHeight="1">
      <c r="A512" s="148" t="s">
        <v>469</v>
      </c>
      <c r="B512" s="149">
        <v>509</v>
      </c>
    </row>
    <row r="513" spans="1:2" ht="15" customHeight="1">
      <c r="A513" s="148" t="s">
        <v>470</v>
      </c>
      <c r="B513" s="149">
        <v>58</v>
      </c>
    </row>
    <row r="514" spans="1:2" ht="15" customHeight="1">
      <c r="A514" s="148" t="s">
        <v>471</v>
      </c>
      <c r="B514" s="149">
        <v>25</v>
      </c>
    </row>
    <row r="515" spans="1:2" ht="15" customHeight="1">
      <c r="A515" s="148" t="s">
        <v>472</v>
      </c>
      <c r="B515" s="149">
        <v>16</v>
      </c>
    </row>
    <row r="516" spans="1:2" ht="15" customHeight="1">
      <c r="A516" s="148" t="s">
        <v>473</v>
      </c>
      <c r="B516" s="149">
        <v>159</v>
      </c>
    </row>
    <row r="517" spans="1:2" ht="15" customHeight="1">
      <c r="A517" s="148" t="s">
        <v>129</v>
      </c>
      <c r="B517" s="149">
        <v>0</v>
      </c>
    </row>
    <row r="518" spans="1:2" ht="15" customHeight="1">
      <c r="A518" s="148" t="s">
        <v>130</v>
      </c>
      <c r="B518" s="149">
        <v>0</v>
      </c>
    </row>
    <row r="519" spans="1:2" ht="15" customHeight="1">
      <c r="A519" s="148" t="s">
        <v>131</v>
      </c>
      <c r="B519" s="149">
        <v>0</v>
      </c>
    </row>
    <row r="520" spans="1:2" ht="15" customHeight="1">
      <c r="A520" s="148" t="s">
        <v>474</v>
      </c>
      <c r="B520" s="149">
        <v>5</v>
      </c>
    </row>
    <row r="521" spans="1:2" ht="15" customHeight="1">
      <c r="A521" s="148" t="s">
        <v>475</v>
      </c>
      <c r="B521" s="149">
        <v>154</v>
      </c>
    </row>
    <row r="522" spans="1:2" ht="15" customHeight="1">
      <c r="A522" s="148" t="s">
        <v>476</v>
      </c>
      <c r="B522" s="149">
        <v>0</v>
      </c>
    </row>
    <row r="523" spans="1:2" ht="15" customHeight="1">
      <c r="A523" s="148" t="s">
        <v>477</v>
      </c>
      <c r="B523" s="149">
        <v>0</v>
      </c>
    </row>
    <row r="524" spans="1:2" ht="15" customHeight="1">
      <c r="A524" s="148" t="s">
        <v>478</v>
      </c>
      <c r="B524" s="149">
        <v>1477</v>
      </c>
    </row>
    <row r="525" spans="1:2" ht="15" customHeight="1">
      <c r="A525" s="148" t="s">
        <v>129</v>
      </c>
      <c r="B525" s="149">
        <v>264</v>
      </c>
    </row>
    <row r="526" spans="1:2" ht="15" customHeight="1">
      <c r="A526" s="148" t="s">
        <v>130</v>
      </c>
      <c r="B526" s="149">
        <v>0</v>
      </c>
    </row>
    <row r="527" spans="1:2" ht="15" customHeight="1">
      <c r="A527" s="148" t="s">
        <v>131</v>
      </c>
      <c r="B527" s="149">
        <v>0</v>
      </c>
    </row>
    <row r="528" spans="1:2" ht="15" customHeight="1">
      <c r="A528" s="148" t="s">
        <v>479</v>
      </c>
      <c r="B528" s="149">
        <v>1010</v>
      </c>
    </row>
    <row r="529" spans="1:2" ht="15" customHeight="1">
      <c r="A529" s="148" t="s">
        <v>480</v>
      </c>
      <c r="B529" s="149">
        <v>0</v>
      </c>
    </row>
    <row r="530" spans="1:2" ht="15" customHeight="1">
      <c r="A530" s="148" t="s">
        <v>481</v>
      </c>
      <c r="B530" s="149">
        <v>0</v>
      </c>
    </row>
    <row r="531" spans="1:2" ht="15" customHeight="1">
      <c r="A531" s="148" t="s">
        <v>482</v>
      </c>
      <c r="B531" s="149">
        <v>58</v>
      </c>
    </row>
    <row r="532" spans="1:2" ht="15" customHeight="1">
      <c r="A532" s="148" t="s">
        <v>483</v>
      </c>
      <c r="B532" s="149">
        <v>125</v>
      </c>
    </row>
    <row r="533" spans="1:2" ht="15" customHeight="1">
      <c r="A533" s="148" t="s">
        <v>484</v>
      </c>
      <c r="B533" s="149">
        <v>0</v>
      </c>
    </row>
    <row r="534" spans="1:2" ht="15" customHeight="1">
      <c r="A534" s="148" t="s">
        <v>485</v>
      </c>
      <c r="B534" s="149">
        <v>20</v>
      </c>
    </row>
    <row r="535" spans="1:2" ht="15" customHeight="1">
      <c r="A535" s="148" t="s">
        <v>486</v>
      </c>
      <c r="B535" s="149">
        <v>458</v>
      </c>
    </row>
    <row r="536" spans="1:2" ht="15" customHeight="1">
      <c r="A536" s="148" t="s">
        <v>129</v>
      </c>
      <c r="B536" s="149">
        <v>0</v>
      </c>
    </row>
    <row r="537" spans="1:2" ht="15" customHeight="1">
      <c r="A537" s="148" t="s">
        <v>130</v>
      </c>
      <c r="B537" s="149">
        <v>0</v>
      </c>
    </row>
    <row r="538" spans="1:2" ht="15" customHeight="1">
      <c r="A538" s="148" t="s">
        <v>131</v>
      </c>
      <c r="B538" s="149">
        <v>0</v>
      </c>
    </row>
    <row r="539" spans="1:2" ht="15" customHeight="1">
      <c r="A539" s="148" t="s">
        <v>487</v>
      </c>
      <c r="B539" s="149">
        <v>0</v>
      </c>
    </row>
    <row r="540" spans="1:2" ht="15" customHeight="1">
      <c r="A540" s="148" t="s">
        <v>488</v>
      </c>
      <c r="B540" s="149">
        <v>0</v>
      </c>
    </row>
    <row r="541" spans="1:2" ht="15" customHeight="1">
      <c r="A541" s="148" t="s">
        <v>489</v>
      </c>
      <c r="B541" s="149">
        <v>0</v>
      </c>
    </row>
    <row r="542" spans="1:2" ht="15" customHeight="1">
      <c r="A542" s="148" t="s">
        <v>490</v>
      </c>
      <c r="B542" s="149">
        <v>241</v>
      </c>
    </row>
    <row r="543" spans="1:2" ht="15" customHeight="1">
      <c r="A543" s="148" t="s">
        <v>491</v>
      </c>
      <c r="B543" s="149">
        <v>0</v>
      </c>
    </row>
    <row r="544" spans="1:2" ht="15" customHeight="1">
      <c r="A544" s="148" t="s">
        <v>492</v>
      </c>
      <c r="B544" s="149">
        <v>37</v>
      </c>
    </row>
    <row r="545" spans="1:2" ht="15" customHeight="1">
      <c r="A545" s="148" t="s">
        <v>493</v>
      </c>
      <c r="B545" s="149">
        <v>180</v>
      </c>
    </row>
    <row r="546" spans="1:2" ht="15" customHeight="1">
      <c r="A546" s="148" t="s">
        <v>494</v>
      </c>
      <c r="B546" s="149">
        <v>262</v>
      </c>
    </row>
    <row r="547" spans="1:2" ht="15" customHeight="1">
      <c r="A547" s="148" t="s">
        <v>495</v>
      </c>
      <c r="B547" s="149">
        <v>0</v>
      </c>
    </row>
    <row r="548" spans="1:2" ht="15" customHeight="1">
      <c r="A548" s="148" t="s">
        <v>496</v>
      </c>
      <c r="B548" s="149">
        <v>0</v>
      </c>
    </row>
    <row r="549" spans="1:2" ht="15" customHeight="1">
      <c r="A549" s="148" t="s">
        <v>497</v>
      </c>
      <c r="B549" s="149">
        <v>262</v>
      </c>
    </row>
    <row r="550" spans="1:2" ht="15" customHeight="1">
      <c r="A550" s="148" t="s">
        <v>98</v>
      </c>
      <c r="B550" s="149">
        <v>75649</v>
      </c>
    </row>
    <row r="551" spans="1:2" ht="15" customHeight="1">
      <c r="A551" s="148" t="s">
        <v>498</v>
      </c>
      <c r="B551" s="149">
        <v>6513</v>
      </c>
    </row>
    <row r="552" spans="1:2" ht="15" customHeight="1">
      <c r="A552" s="148" t="s">
        <v>129</v>
      </c>
      <c r="B552" s="149">
        <v>2898</v>
      </c>
    </row>
    <row r="553" spans="1:2" ht="15" customHeight="1">
      <c r="A553" s="148" t="s">
        <v>130</v>
      </c>
      <c r="B553" s="149">
        <v>0</v>
      </c>
    </row>
    <row r="554" spans="1:2" ht="15" customHeight="1">
      <c r="A554" s="148" t="s">
        <v>131</v>
      </c>
      <c r="B554" s="149">
        <v>0</v>
      </c>
    </row>
    <row r="555" spans="1:2" ht="15" customHeight="1">
      <c r="A555" s="148" t="s">
        <v>499</v>
      </c>
      <c r="B555" s="149">
        <v>1222</v>
      </c>
    </row>
    <row r="556" spans="1:2" ht="15" customHeight="1">
      <c r="A556" s="148" t="s">
        <v>500</v>
      </c>
      <c r="B556" s="149">
        <v>0</v>
      </c>
    </row>
    <row r="557" spans="1:2" ht="15" customHeight="1">
      <c r="A557" s="148" t="s">
        <v>501</v>
      </c>
      <c r="B557" s="149">
        <v>0</v>
      </c>
    </row>
    <row r="558" spans="1:2" ht="15" customHeight="1">
      <c r="A558" s="148" t="s">
        <v>502</v>
      </c>
      <c r="B558" s="149">
        <v>0</v>
      </c>
    </row>
    <row r="559" spans="1:2" ht="15" customHeight="1">
      <c r="A559" s="148" t="s">
        <v>172</v>
      </c>
      <c r="B559" s="149">
        <v>0</v>
      </c>
    </row>
    <row r="560" spans="1:2" ht="15" customHeight="1">
      <c r="A560" s="148" t="s">
        <v>503</v>
      </c>
      <c r="B560" s="149">
        <v>1828</v>
      </c>
    </row>
    <row r="561" spans="1:2" ht="15" customHeight="1">
      <c r="A561" s="148" t="s">
        <v>504</v>
      </c>
      <c r="B561" s="149">
        <v>85</v>
      </c>
    </row>
    <row r="562" spans="1:2" ht="15" customHeight="1">
      <c r="A562" s="148" t="s">
        <v>505</v>
      </c>
      <c r="B562" s="149">
        <v>480</v>
      </c>
    </row>
    <row r="563" spans="1:2" ht="15" customHeight="1">
      <c r="A563" s="148" t="s">
        <v>506</v>
      </c>
      <c r="B563" s="149">
        <v>0</v>
      </c>
    </row>
    <row r="564" spans="1:2" ht="15" customHeight="1">
      <c r="A564" s="148" t="s">
        <v>507</v>
      </c>
      <c r="B564" s="149">
        <v>0</v>
      </c>
    </row>
    <row r="565" spans="1:2" ht="15" customHeight="1">
      <c r="A565" s="148" t="s">
        <v>508</v>
      </c>
      <c r="B565" s="149">
        <v>4172</v>
      </c>
    </row>
    <row r="566" spans="1:2" ht="15" customHeight="1">
      <c r="A566" s="148" t="s">
        <v>129</v>
      </c>
      <c r="B566" s="149">
        <v>2805</v>
      </c>
    </row>
    <row r="567" spans="1:2" ht="15" customHeight="1">
      <c r="A567" s="148" t="s">
        <v>130</v>
      </c>
      <c r="B567" s="149">
        <v>0</v>
      </c>
    </row>
    <row r="568" spans="1:2" ht="15" customHeight="1">
      <c r="A568" s="148" t="s">
        <v>131</v>
      </c>
      <c r="B568" s="149">
        <v>0</v>
      </c>
    </row>
    <row r="569" spans="1:2" ht="15" customHeight="1">
      <c r="A569" s="148" t="s">
        <v>509</v>
      </c>
      <c r="B569" s="149">
        <v>847</v>
      </c>
    </row>
    <row r="570" spans="1:2" ht="15" customHeight="1">
      <c r="A570" s="148" t="s">
        <v>510</v>
      </c>
      <c r="B570" s="149">
        <v>77</v>
      </c>
    </row>
    <row r="571" spans="1:2" ht="15" customHeight="1">
      <c r="A571" s="148" t="s">
        <v>511</v>
      </c>
      <c r="B571" s="149">
        <v>33</v>
      </c>
    </row>
    <row r="572" spans="1:2" ht="15" customHeight="1">
      <c r="A572" s="148" t="s">
        <v>512</v>
      </c>
      <c r="B572" s="149">
        <v>27</v>
      </c>
    </row>
    <row r="573" spans="1:2" ht="15" customHeight="1">
      <c r="A573" s="148" t="s">
        <v>513</v>
      </c>
      <c r="B573" s="149">
        <v>0</v>
      </c>
    </row>
    <row r="574" spans="1:2" ht="15" customHeight="1">
      <c r="A574" s="148" t="s">
        <v>514</v>
      </c>
      <c r="B574" s="149">
        <v>0</v>
      </c>
    </row>
    <row r="575" spans="1:2" ht="15" customHeight="1">
      <c r="A575" s="148" t="s">
        <v>515</v>
      </c>
      <c r="B575" s="149">
        <v>383</v>
      </c>
    </row>
    <row r="576" spans="1:2" ht="15" customHeight="1">
      <c r="A576" s="148" t="s">
        <v>516</v>
      </c>
      <c r="B576" s="149">
        <v>0</v>
      </c>
    </row>
    <row r="577" spans="1:2" ht="15" customHeight="1">
      <c r="A577" s="148" t="s">
        <v>517</v>
      </c>
      <c r="B577" s="149">
        <v>0</v>
      </c>
    </row>
    <row r="578" spans="1:2" ht="15" customHeight="1">
      <c r="A578" s="148" t="s">
        <v>518</v>
      </c>
      <c r="B578" s="149">
        <v>20031</v>
      </c>
    </row>
    <row r="579" spans="1:2" ht="15" customHeight="1">
      <c r="A579" s="148" t="s">
        <v>519</v>
      </c>
      <c r="B579" s="149">
        <v>12256</v>
      </c>
    </row>
    <row r="580" spans="1:2" ht="15" customHeight="1">
      <c r="A580" s="148" t="s">
        <v>520</v>
      </c>
      <c r="B580" s="149">
        <v>5196</v>
      </c>
    </row>
    <row r="581" spans="1:2" ht="15" customHeight="1">
      <c r="A581" s="148" t="s">
        <v>521</v>
      </c>
      <c r="B581" s="149">
        <v>0</v>
      </c>
    </row>
    <row r="582" spans="1:2" ht="15" customHeight="1">
      <c r="A582" s="148" t="s">
        <v>522</v>
      </c>
      <c r="B582" s="149">
        <v>0</v>
      </c>
    </row>
    <row r="583" spans="1:2" ht="15" customHeight="1">
      <c r="A583" s="148" t="s">
        <v>523</v>
      </c>
      <c r="B583" s="149">
        <v>0</v>
      </c>
    </row>
    <row r="584" spans="1:2" ht="15" customHeight="1">
      <c r="A584" s="148" t="s">
        <v>524</v>
      </c>
      <c r="B584" s="149">
        <v>0</v>
      </c>
    </row>
    <row r="585" spans="1:2" ht="15" customHeight="1">
      <c r="A585" s="148" t="s">
        <v>525</v>
      </c>
      <c r="B585" s="149">
        <v>2344</v>
      </c>
    </row>
    <row r="586" spans="1:2" ht="15" customHeight="1">
      <c r="A586" s="148" t="s">
        <v>526</v>
      </c>
      <c r="B586" s="149">
        <v>235</v>
      </c>
    </row>
    <row r="587" spans="1:2" ht="15" customHeight="1">
      <c r="A587" s="148" t="s">
        <v>527</v>
      </c>
      <c r="B587" s="149">
        <v>0</v>
      </c>
    </row>
    <row r="588" spans="1:2" ht="15" customHeight="1">
      <c r="A588" s="148" t="s">
        <v>528</v>
      </c>
      <c r="B588" s="149">
        <v>0</v>
      </c>
    </row>
    <row r="589" spans="1:2" ht="15" customHeight="1">
      <c r="A589" s="148" t="s">
        <v>529</v>
      </c>
      <c r="B589" s="149">
        <v>0</v>
      </c>
    </row>
    <row r="590" spans="1:2" ht="15" customHeight="1">
      <c r="A590" s="148" t="s">
        <v>530</v>
      </c>
      <c r="B590" s="149">
        <v>0</v>
      </c>
    </row>
    <row r="591" spans="1:2" ht="15" customHeight="1">
      <c r="A591" s="148" t="s">
        <v>531</v>
      </c>
      <c r="B591" s="149">
        <v>11471</v>
      </c>
    </row>
    <row r="592" spans="1:2" ht="15" customHeight="1">
      <c r="A592" s="148" t="s">
        <v>532</v>
      </c>
      <c r="B592" s="149">
        <v>0</v>
      </c>
    </row>
    <row r="593" spans="1:2" ht="15" customHeight="1">
      <c r="A593" s="148" t="s">
        <v>533</v>
      </c>
      <c r="B593" s="149">
        <v>4181</v>
      </c>
    </row>
    <row r="594" spans="1:2" ht="15" customHeight="1">
      <c r="A594" s="148" t="s">
        <v>534</v>
      </c>
      <c r="B594" s="149">
        <v>0</v>
      </c>
    </row>
    <row r="595" spans="1:2" ht="15" customHeight="1">
      <c r="A595" s="148" t="s">
        <v>535</v>
      </c>
      <c r="B595" s="149">
        <v>0</v>
      </c>
    </row>
    <row r="596" spans="1:2" ht="15" customHeight="1">
      <c r="A596" s="148" t="s">
        <v>536</v>
      </c>
      <c r="B596" s="149">
        <v>0</v>
      </c>
    </row>
    <row r="597" spans="1:2" ht="15" customHeight="1">
      <c r="A597" s="148" t="s">
        <v>537</v>
      </c>
      <c r="B597" s="149">
        <v>0</v>
      </c>
    </row>
    <row r="598" spans="1:2" ht="15" customHeight="1">
      <c r="A598" s="148" t="s">
        <v>538</v>
      </c>
      <c r="B598" s="149">
        <v>0</v>
      </c>
    </row>
    <row r="599" spans="1:2" ht="15" customHeight="1">
      <c r="A599" s="148" t="s">
        <v>539</v>
      </c>
      <c r="B599" s="149">
        <v>0</v>
      </c>
    </row>
    <row r="600" spans="1:2" ht="15" customHeight="1">
      <c r="A600" s="148" t="s">
        <v>540</v>
      </c>
      <c r="B600" s="149">
        <v>7290</v>
      </c>
    </row>
    <row r="601" spans="1:2" ht="15" customHeight="1">
      <c r="A601" s="148" t="s">
        <v>541</v>
      </c>
      <c r="B601" s="149">
        <v>5844</v>
      </c>
    </row>
    <row r="602" spans="1:2" ht="15" customHeight="1">
      <c r="A602" s="148" t="s">
        <v>542</v>
      </c>
      <c r="B602" s="149">
        <v>892</v>
      </c>
    </row>
    <row r="603" spans="1:2" ht="15" customHeight="1">
      <c r="A603" s="148" t="s">
        <v>543</v>
      </c>
      <c r="B603" s="149">
        <v>4728</v>
      </c>
    </row>
    <row r="604" spans="1:2" ht="15" customHeight="1">
      <c r="A604" s="148" t="s">
        <v>544</v>
      </c>
      <c r="B604" s="149">
        <v>103</v>
      </c>
    </row>
    <row r="605" spans="1:2" ht="15" customHeight="1">
      <c r="A605" s="148" t="s">
        <v>545</v>
      </c>
      <c r="B605" s="149">
        <v>30</v>
      </c>
    </row>
    <row r="606" spans="1:2" ht="15" customHeight="1">
      <c r="A606" s="148" t="s">
        <v>546</v>
      </c>
      <c r="B606" s="149">
        <v>0</v>
      </c>
    </row>
    <row r="607" spans="1:2" ht="15" customHeight="1">
      <c r="A607" s="148" t="s">
        <v>547</v>
      </c>
      <c r="B607" s="149">
        <v>0</v>
      </c>
    </row>
    <row r="608" spans="1:2" ht="15" customHeight="1">
      <c r="A608" s="148" t="s">
        <v>548</v>
      </c>
      <c r="B608" s="149">
        <v>91</v>
      </c>
    </row>
    <row r="609" spans="1:2" ht="15" customHeight="1">
      <c r="A609" s="148" t="s">
        <v>549</v>
      </c>
      <c r="B609" s="149">
        <v>774</v>
      </c>
    </row>
    <row r="610" spans="1:2" ht="15" customHeight="1">
      <c r="A610" s="148" t="s">
        <v>550</v>
      </c>
      <c r="B610" s="149">
        <v>714</v>
      </c>
    </row>
    <row r="611" spans="1:2" ht="15" customHeight="1">
      <c r="A611" s="148" t="s">
        <v>551</v>
      </c>
      <c r="B611" s="149">
        <v>0</v>
      </c>
    </row>
    <row r="612" spans="1:2" ht="15" customHeight="1">
      <c r="A612" s="148" t="s">
        <v>552</v>
      </c>
      <c r="B612" s="149">
        <v>60</v>
      </c>
    </row>
    <row r="613" spans="1:2" ht="15" customHeight="1">
      <c r="A613" s="148" t="s">
        <v>553</v>
      </c>
      <c r="B613" s="149">
        <v>0</v>
      </c>
    </row>
    <row r="614" spans="1:2" ht="15" customHeight="1">
      <c r="A614" s="148" t="s">
        <v>554</v>
      </c>
      <c r="B614" s="149">
        <v>0</v>
      </c>
    </row>
    <row r="615" spans="1:2" ht="15" customHeight="1">
      <c r="A615" s="148" t="s">
        <v>555</v>
      </c>
      <c r="B615" s="149">
        <v>3637</v>
      </c>
    </row>
    <row r="616" spans="1:2" ht="15" customHeight="1">
      <c r="A616" s="148" t="s">
        <v>556</v>
      </c>
      <c r="B616" s="149">
        <v>1284</v>
      </c>
    </row>
    <row r="617" spans="1:2" ht="15" customHeight="1">
      <c r="A617" s="148" t="s">
        <v>557</v>
      </c>
      <c r="B617" s="149">
        <v>0</v>
      </c>
    </row>
    <row r="618" spans="1:2" ht="15" customHeight="1">
      <c r="A618" s="148" t="s">
        <v>558</v>
      </c>
      <c r="B618" s="149">
        <v>0</v>
      </c>
    </row>
    <row r="619" spans="1:2" ht="15" customHeight="1">
      <c r="A619" s="148" t="s">
        <v>559</v>
      </c>
      <c r="B619" s="149">
        <v>782</v>
      </c>
    </row>
    <row r="620" spans="1:2" ht="15" customHeight="1">
      <c r="A620" s="148" t="s">
        <v>560</v>
      </c>
      <c r="B620" s="149">
        <v>1571</v>
      </c>
    </row>
    <row r="621" spans="1:2" ht="15" customHeight="1">
      <c r="A621" s="148" t="s">
        <v>561</v>
      </c>
      <c r="B621" s="149">
        <v>0</v>
      </c>
    </row>
    <row r="622" spans="1:2" ht="15" customHeight="1">
      <c r="A622" s="148" t="s">
        <v>562</v>
      </c>
      <c r="B622" s="149">
        <v>3757</v>
      </c>
    </row>
    <row r="623" spans="1:2" ht="15" customHeight="1">
      <c r="A623" s="148" t="s">
        <v>129</v>
      </c>
      <c r="B623" s="149">
        <v>268</v>
      </c>
    </row>
    <row r="624" spans="1:2" ht="15" customHeight="1">
      <c r="A624" s="148" t="s">
        <v>130</v>
      </c>
      <c r="B624" s="149">
        <v>0</v>
      </c>
    </row>
    <row r="625" spans="1:2" ht="15" customHeight="1">
      <c r="A625" s="148" t="s">
        <v>131</v>
      </c>
      <c r="B625" s="149">
        <v>0</v>
      </c>
    </row>
    <row r="626" spans="1:2" ht="15" customHeight="1">
      <c r="A626" s="148" t="s">
        <v>563</v>
      </c>
      <c r="B626" s="149">
        <v>648</v>
      </c>
    </row>
    <row r="627" spans="1:2" ht="15" customHeight="1">
      <c r="A627" s="148" t="s">
        <v>564</v>
      </c>
      <c r="B627" s="149">
        <v>109</v>
      </c>
    </row>
    <row r="628" spans="1:2" ht="15" customHeight="1">
      <c r="A628" s="148" t="s">
        <v>565</v>
      </c>
      <c r="B628" s="149">
        <v>6</v>
      </c>
    </row>
    <row r="629" spans="1:2" ht="15" customHeight="1">
      <c r="A629" s="148" t="s">
        <v>566</v>
      </c>
      <c r="B629" s="149">
        <v>0</v>
      </c>
    </row>
    <row r="630" spans="1:2" ht="15" customHeight="1">
      <c r="A630" s="148" t="s">
        <v>567</v>
      </c>
      <c r="B630" s="149">
        <v>2726</v>
      </c>
    </row>
    <row r="631" spans="1:2" ht="15" customHeight="1">
      <c r="A631" s="148" t="s">
        <v>568</v>
      </c>
      <c r="B631" s="149">
        <v>652</v>
      </c>
    </row>
    <row r="632" spans="1:2" ht="15" customHeight="1">
      <c r="A632" s="148" t="s">
        <v>569</v>
      </c>
      <c r="B632" s="149">
        <v>72</v>
      </c>
    </row>
    <row r="633" spans="1:2" ht="15" customHeight="1">
      <c r="A633" s="148" t="s">
        <v>570</v>
      </c>
      <c r="B633" s="149">
        <v>80</v>
      </c>
    </row>
    <row r="634" spans="1:2" ht="15" customHeight="1">
      <c r="A634" s="148" t="s">
        <v>571</v>
      </c>
      <c r="B634" s="149">
        <v>500</v>
      </c>
    </row>
    <row r="635" spans="1:2" ht="15" customHeight="1">
      <c r="A635" s="148" t="s">
        <v>572</v>
      </c>
      <c r="B635" s="149">
        <v>0</v>
      </c>
    </row>
    <row r="636" spans="1:2" ht="15" customHeight="1">
      <c r="A636" s="148" t="s">
        <v>573</v>
      </c>
      <c r="B636" s="149">
        <v>115</v>
      </c>
    </row>
    <row r="637" spans="1:2" ht="15" customHeight="1">
      <c r="A637" s="148" t="s">
        <v>129</v>
      </c>
      <c r="B637" s="149">
        <v>4</v>
      </c>
    </row>
    <row r="638" spans="1:2" ht="15" customHeight="1">
      <c r="A638" s="148" t="s">
        <v>130</v>
      </c>
      <c r="B638" s="149">
        <v>33</v>
      </c>
    </row>
    <row r="639" spans="1:2" ht="15" customHeight="1">
      <c r="A639" s="148" t="s">
        <v>131</v>
      </c>
      <c r="B639" s="149">
        <v>0</v>
      </c>
    </row>
    <row r="640" spans="1:2" ht="15" customHeight="1">
      <c r="A640" s="148" t="s">
        <v>574</v>
      </c>
      <c r="B640" s="149">
        <v>78</v>
      </c>
    </row>
    <row r="641" spans="1:2" ht="15" customHeight="1">
      <c r="A641" s="148" t="s">
        <v>575</v>
      </c>
      <c r="B641" s="149">
        <v>118</v>
      </c>
    </row>
    <row r="642" spans="1:2" ht="15" customHeight="1">
      <c r="A642" s="148" t="s">
        <v>576</v>
      </c>
      <c r="B642" s="149">
        <v>0</v>
      </c>
    </row>
    <row r="643" spans="1:2" ht="15" customHeight="1">
      <c r="A643" s="148" t="s">
        <v>577</v>
      </c>
      <c r="B643" s="149">
        <v>118</v>
      </c>
    </row>
    <row r="644" spans="1:2" ht="15" customHeight="1">
      <c r="A644" s="148" t="s">
        <v>578</v>
      </c>
      <c r="B644" s="149">
        <v>986</v>
      </c>
    </row>
    <row r="645" spans="1:2" ht="15" customHeight="1">
      <c r="A645" s="148" t="s">
        <v>579</v>
      </c>
      <c r="B645" s="149">
        <v>0</v>
      </c>
    </row>
    <row r="646" spans="1:2" ht="15" customHeight="1">
      <c r="A646" s="148" t="s">
        <v>580</v>
      </c>
      <c r="B646" s="149">
        <v>986</v>
      </c>
    </row>
    <row r="647" spans="1:2" ht="15" customHeight="1">
      <c r="A647" s="148" t="s">
        <v>581</v>
      </c>
      <c r="B647" s="149">
        <v>0</v>
      </c>
    </row>
    <row r="648" spans="1:2" ht="15" customHeight="1">
      <c r="A648" s="148" t="s">
        <v>582</v>
      </c>
      <c r="B648" s="149">
        <v>0</v>
      </c>
    </row>
    <row r="649" spans="1:2" ht="15" customHeight="1">
      <c r="A649" s="148" t="s">
        <v>583</v>
      </c>
      <c r="B649" s="149">
        <v>0</v>
      </c>
    </row>
    <row r="650" spans="1:2" ht="15" customHeight="1">
      <c r="A650" s="148" t="s">
        <v>584</v>
      </c>
      <c r="B650" s="149">
        <v>0</v>
      </c>
    </row>
    <row r="651" spans="1:2" ht="15" customHeight="1">
      <c r="A651" s="148" t="s">
        <v>585</v>
      </c>
      <c r="B651" s="149">
        <v>0</v>
      </c>
    </row>
    <row r="652" spans="1:2" ht="15" customHeight="1">
      <c r="A652" s="148" t="s">
        <v>586</v>
      </c>
      <c r="B652" s="149">
        <v>0</v>
      </c>
    </row>
    <row r="653" spans="1:2" ht="15" customHeight="1">
      <c r="A653" s="148" t="s">
        <v>587</v>
      </c>
      <c r="B653" s="149">
        <v>0</v>
      </c>
    </row>
    <row r="654" spans="1:2" ht="15" customHeight="1">
      <c r="A654" s="148" t="s">
        <v>588</v>
      </c>
      <c r="B654" s="149">
        <v>0</v>
      </c>
    </row>
    <row r="655" spans="1:2" ht="15" customHeight="1">
      <c r="A655" s="148" t="s">
        <v>589</v>
      </c>
      <c r="B655" s="149">
        <v>0</v>
      </c>
    </row>
    <row r="656" spans="1:2" ht="15" customHeight="1">
      <c r="A656" s="148" t="s">
        <v>590</v>
      </c>
      <c r="B656" s="149">
        <v>0</v>
      </c>
    </row>
    <row r="657" spans="1:2" ht="15" customHeight="1">
      <c r="A657" s="148" t="s">
        <v>591</v>
      </c>
      <c r="B657" s="149">
        <v>0</v>
      </c>
    </row>
    <row r="658" spans="1:2" ht="15" customHeight="1">
      <c r="A658" s="148" t="s">
        <v>592</v>
      </c>
      <c r="B658" s="149">
        <v>0</v>
      </c>
    </row>
    <row r="659" spans="1:2" ht="15" customHeight="1">
      <c r="A659" s="148" t="s">
        <v>593</v>
      </c>
      <c r="B659" s="149">
        <v>0</v>
      </c>
    </row>
    <row r="660" spans="1:2" ht="15" customHeight="1">
      <c r="A660" s="148" t="s">
        <v>594</v>
      </c>
      <c r="B660" s="149">
        <v>16560</v>
      </c>
    </row>
    <row r="661" spans="1:2" ht="15" customHeight="1">
      <c r="A661" s="148" t="s">
        <v>595</v>
      </c>
      <c r="B661" s="149">
        <v>0</v>
      </c>
    </row>
    <row r="662" spans="1:2" ht="15" customHeight="1">
      <c r="A662" s="148" t="s">
        <v>596</v>
      </c>
      <c r="B662" s="149">
        <v>0</v>
      </c>
    </row>
    <row r="663" spans="1:2" ht="15" customHeight="1">
      <c r="A663" s="148" t="s">
        <v>597</v>
      </c>
      <c r="B663" s="149">
        <v>0</v>
      </c>
    </row>
    <row r="664" spans="1:2" ht="15" customHeight="1">
      <c r="A664" s="148" t="s">
        <v>598</v>
      </c>
      <c r="B664" s="149">
        <v>16560</v>
      </c>
    </row>
    <row r="665" spans="1:2" ht="15" customHeight="1">
      <c r="A665" s="148" t="s">
        <v>599</v>
      </c>
      <c r="B665" s="149">
        <v>1019</v>
      </c>
    </row>
    <row r="666" spans="1:2" ht="15" customHeight="1">
      <c r="A666" s="148" t="s">
        <v>99</v>
      </c>
      <c r="B666" s="149">
        <v>23100</v>
      </c>
    </row>
    <row r="667" spans="1:2" ht="15" customHeight="1">
      <c r="A667" s="148" t="s">
        <v>600</v>
      </c>
      <c r="B667" s="149">
        <v>1435</v>
      </c>
    </row>
    <row r="668" spans="1:2" ht="15" customHeight="1">
      <c r="A668" s="148" t="s">
        <v>129</v>
      </c>
      <c r="B668" s="149">
        <v>920</v>
      </c>
    </row>
    <row r="669" spans="1:2" ht="15" customHeight="1">
      <c r="A669" s="148" t="s">
        <v>130</v>
      </c>
      <c r="B669" s="149">
        <v>5</v>
      </c>
    </row>
    <row r="670" spans="1:2" ht="15" customHeight="1">
      <c r="A670" s="148" t="s">
        <v>131</v>
      </c>
      <c r="B670" s="149">
        <v>0</v>
      </c>
    </row>
    <row r="671" spans="1:2" ht="15" customHeight="1">
      <c r="A671" s="148" t="s">
        <v>601</v>
      </c>
      <c r="B671" s="149">
        <v>510</v>
      </c>
    </row>
    <row r="672" spans="1:2" ht="15" customHeight="1">
      <c r="A672" s="148" t="s">
        <v>602</v>
      </c>
      <c r="B672" s="149">
        <v>649</v>
      </c>
    </row>
    <row r="673" spans="1:2" ht="15" customHeight="1">
      <c r="A673" s="148" t="s">
        <v>603</v>
      </c>
      <c r="B673" s="149">
        <v>326</v>
      </c>
    </row>
    <row r="674" spans="1:2" ht="15" customHeight="1">
      <c r="A674" s="148" t="s">
        <v>604</v>
      </c>
      <c r="B674" s="149">
        <v>53</v>
      </c>
    </row>
    <row r="675" spans="1:2" ht="15" customHeight="1">
      <c r="A675" s="148" t="s">
        <v>605</v>
      </c>
      <c r="B675" s="149">
        <v>0</v>
      </c>
    </row>
    <row r="676" spans="1:2" ht="15" customHeight="1">
      <c r="A676" s="148" t="s">
        <v>606</v>
      </c>
      <c r="B676" s="149">
        <v>0</v>
      </c>
    </row>
    <row r="677" spans="1:2" ht="15" customHeight="1">
      <c r="A677" s="148" t="s">
        <v>607</v>
      </c>
      <c r="B677" s="149">
        <v>0</v>
      </c>
    </row>
    <row r="678" spans="1:2" ht="15" customHeight="1">
      <c r="A678" s="148" t="s">
        <v>608</v>
      </c>
      <c r="B678" s="149">
        <v>0</v>
      </c>
    </row>
    <row r="679" spans="1:2" ht="15" customHeight="1">
      <c r="A679" s="148" t="s">
        <v>609</v>
      </c>
      <c r="B679" s="149">
        <v>0</v>
      </c>
    </row>
    <row r="680" spans="1:2" ht="15" customHeight="1">
      <c r="A680" s="148" t="s">
        <v>610</v>
      </c>
      <c r="B680" s="149">
        <v>268</v>
      </c>
    </row>
    <row r="681" spans="1:2" ht="15" customHeight="1">
      <c r="A681" s="148" t="s">
        <v>611</v>
      </c>
      <c r="B681" s="149">
        <v>0</v>
      </c>
    </row>
    <row r="682" spans="1:2" ht="15" customHeight="1">
      <c r="A682" s="148" t="s">
        <v>612</v>
      </c>
      <c r="B682" s="149">
        <v>0</v>
      </c>
    </row>
    <row r="683" spans="1:2" ht="15" customHeight="1">
      <c r="A683" s="148" t="s">
        <v>613</v>
      </c>
      <c r="B683" s="149">
        <v>0</v>
      </c>
    </row>
    <row r="684" spans="1:2" ht="15" customHeight="1">
      <c r="A684" s="148" t="s">
        <v>614</v>
      </c>
      <c r="B684" s="149">
        <v>2</v>
      </c>
    </row>
    <row r="685" spans="1:2" ht="15" customHeight="1">
      <c r="A685" s="148" t="s">
        <v>615</v>
      </c>
      <c r="B685" s="149">
        <v>6671</v>
      </c>
    </row>
    <row r="686" spans="1:2" ht="15" customHeight="1">
      <c r="A686" s="148" t="s">
        <v>616</v>
      </c>
      <c r="B686" s="149">
        <v>0</v>
      </c>
    </row>
    <row r="687" spans="1:2" ht="15" customHeight="1">
      <c r="A687" s="148" t="s">
        <v>617</v>
      </c>
      <c r="B687" s="149">
        <v>50</v>
      </c>
    </row>
    <row r="688" spans="1:2" ht="15" customHeight="1">
      <c r="A688" s="148" t="s">
        <v>618</v>
      </c>
      <c r="B688" s="149">
        <v>6621</v>
      </c>
    </row>
    <row r="689" spans="1:2" ht="15" customHeight="1">
      <c r="A689" s="148" t="s">
        <v>619</v>
      </c>
      <c r="B689" s="149">
        <v>3721</v>
      </c>
    </row>
    <row r="690" spans="1:2" ht="15" customHeight="1">
      <c r="A690" s="148" t="s">
        <v>620</v>
      </c>
      <c r="B690" s="149">
        <v>859</v>
      </c>
    </row>
    <row r="691" spans="1:2" ht="15" customHeight="1">
      <c r="A691" s="148" t="s">
        <v>621</v>
      </c>
      <c r="B691" s="149">
        <v>347</v>
      </c>
    </row>
    <row r="692" spans="1:2" ht="15" customHeight="1">
      <c r="A692" s="148" t="s">
        <v>622</v>
      </c>
      <c r="B692" s="149">
        <v>538</v>
      </c>
    </row>
    <row r="693" spans="1:2" ht="15" customHeight="1">
      <c r="A693" s="148" t="s">
        <v>623</v>
      </c>
      <c r="B693" s="149">
        <v>165</v>
      </c>
    </row>
    <row r="694" spans="1:2" ht="15" customHeight="1">
      <c r="A694" s="148" t="s">
        <v>624</v>
      </c>
      <c r="B694" s="149">
        <v>103</v>
      </c>
    </row>
    <row r="695" spans="1:2" ht="15" customHeight="1">
      <c r="A695" s="148" t="s">
        <v>625</v>
      </c>
      <c r="B695" s="149">
        <v>183</v>
      </c>
    </row>
    <row r="696" spans="1:2" ht="15" customHeight="1">
      <c r="A696" s="148" t="s">
        <v>626</v>
      </c>
      <c r="B696" s="149">
        <v>0</v>
      </c>
    </row>
    <row r="697" spans="1:2" ht="15" customHeight="1">
      <c r="A697" s="148" t="s">
        <v>627</v>
      </c>
      <c r="B697" s="149">
        <v>0</v>
      </c>
    </row>
    <row r="698" spans="1:2" ht="15" customHeight="1">
      <c r="A698" s="148" t="s">
        <v>628</v>
      </c>
      <c r="B698" s="149">
        <v>213</v>
      </c>
    </row>
    <row r="699" spans="1:2" ht="15" customHeight="1">
      <c r="A699" s="148" t="s">
        <v>629</v>
      </c>
      <c r="B699" s="149">
        <v>0</v>
      </c>
    </row>
    <row r="700" spans="1:2" ht="15" customHeight="1">
      <c r="A700" s="148" t="s">
        <v>630</v>
      </c>
      <c r="B700" s="149">
        <v>1313</v>
      </c>
    </row>
    <row r="701" spans="1:2" ht="15" customHeight="1">
      <c r="A701" s="148" t="s">
        <v>631</v>
      </c>
      <c r="B701" s="149">
        <v>303</v>
      </c>
    </row>
    <row r="702" spans="1:2" ht="15" customHeight="1">
      <c r="A702" s="148" t="s">
        <v>632</v>
      </c>
      <c r="B702" s="149">
        <v>303</v>
      </c>
    </row>
    <row r="703" spans="1:2" ht="15" customHeight="1">
      <c r="A703" s="148" t="s">
        <v>633</v>
      </c>
      <c r="B703" s="149">
        <v>0</v>
      </c>
    </row>
    <row r="704" spans="1:2" ht="15" customHeight="1">
      <c r="A704" s="148" t="s">
        <v>634</v>
      </c>
      <c r="B704" s="149">
        <v>64</v>
      </c>
    </row>
    <row r="705" spans="1:2" ht="15" customHeight="1">
      <c r="A705" s="148" t="s">
        <v>635</v>
      </c>
      <c r="B705" s="149">
        <v>10</v>
      </c>
    </row>
    <row r="706" spans="1:2" ht="15" customHeight="1">
      <c r="A706" s="148" t="s">
        <v>636</v>
      </c>
      <c r="B706" s="149">
        <v>28</v>
      </c>
    </row>
    <row r="707" spans="1:2" ht="15" customHeight="1">
      <c r="A707" s="148" t="s">
        <v>637</v>
      </c>
      <c r="B707" s="149">
        <v>26</v>
      </c>
    </row>
    <row r="708" spans="1:2" ht="15" customHeight="1">
      <c r="A708" s="148" t="s">
        <v>638</v>
      </c>
      <c r="B708" s="149">
        <v>6598</v>
      </c>
    </row>
    <row r="709" spans="1:2" ht="15" customHeight="1">
      <c r="A709" s="148" t="s">
        <v>129</v>
      </c>
      <c r="B709" s="149">
        <v>1370</v>
      </c>
    </row>
    <row r="710" spans="1:2" ht="15" customHeight="1">
      <c r="A710" s="148" t="s">
        <v>130</v>
      </c>
      <c r="B710" s="149">
        <v>0</v>
      </c>
    </row>
    <row r="711" spans="1:2" ht="15" customHeight="1">
      <c r="A711" s="148" t="s">
        <v>131</v>
      </c>
      <c r="B711" s="149">
        <v>0</v>
      </c>
    </row>
    <row r="712" spans="1:2" ht="15" customHeight="1">
      <c r="A712" s="148" t="s">
        <v>639</v>
      </c>
      <c r="B712" s="149">
        <v>35</v>
      </c>
    </row>
    <row r="713" spans="1:2" ht="15" customHeight="1">
      <c r="A713" s="148" t="s">
        <v>640</v>
      </c>
      <c r="B713" s="149">
        <v>0</v>
      </c>
    </row>
    <row r="714" spans="1:2" ht="15" customHeight="1">
      <c r="A714" s="148" t="s">
        <v>641</v>
      </c>
      <c r="B714" s="149">
        <v>0</v>
      </c>
    </row>
    <row r="715" spans="1:2" ht="15" customHeight="1">
      <c r="A715" s="148" t="s">
        <v>642</v>
      </c>
      <c r="B715" s="149">
        <v>2205</v>
      </c>
    </row>
    <row r="716" spans="1:2" ht="15" customHeight="1">
      <c r="A716" s="148" t="s">
        <v>138</v>
      </c>
      <c r="B716" s="149">
        <v>0</v>
      </c>
    </row>
    <row r="717" spans="1:2" ht="15" customHeight="1">
      <c r="A717" s="148" t="s">
        <v>643</v>
      </c>
      <c r="B717" s="149">
        <v>2988</v>
      </c>
    </row>
    <row r="718" spans="1:2" ht="15" customHeight="1">
      <c r="A718" s="148" t="s">
        <v>644</v>
      </c>
      <c r="B718" s="149">
        <v>3274</v>
      </c>
    </row>
    <row r="719" spans="1:2" ht="15" customHeight="1">
      <c r="A719" s="148" t="s">
        <v>645</v>
      </c>
      <c r="B719" s="149">
        <v>2161</v>
      </c>
    </row>
    <row r="720" spans="1:2" ht="15" customHeight="1">
      <c r="A720" s="148" t="s">
        <v>646</v>
      </c>
      <c r="B720" s="149">
        <v>1113</v>
      </c>
    </row>
    <row r="721" spans="1:2" ht="15" customHeight="1">
      <c r="A721" s="148" t="s">
        <v>647</v>
      </c>
      <c r="B721" s="149">
        <v>0</v>
      </c>
    </row>
    <row r="722" spans="1:2" ht="15" customHeight="1">
      <c r="A722" s="148" t="s">
        <v>648</v>
      </c>
      <c r="B722" s="149">
        <v>0</v>
      </c>
    </row>
    <row r="723" spans="1:2" ht="15" customHeight="1">
      <c r="A723" s="148" t="s">
        <v>649</v>
      </c>
      <c r="B723" s="149">
        <v>0</v>
      </c>
    </row>
    <row r="724" spans="1:2" ht="15" customHeight="1">
      <c r="A724" s="148" t="s">
        <v>650</v>
      </c>
      <c r="B724" s="149">
        <v>0</v>
      </c>
    </row>
    <row r="725" spans="1:2" ht="15" customHeight="1">
      <c r="A725" s="148" t="s">
        <v>651</v>
      </c>
      <c r="B725" s="149">
        <v>0</v>
      </c>
    </row>
    <row r="726" spans="1:2" ht="15" customHeight="1">
      <c r="A726" s="148" t="s">
        <v>652</v>
      </c>
      <c r="B726" s="149">
        <v>0</v>
      </c>
    </row>
    <row r="727" spans="1:2" ht="15" customHeight="1">
      <c r="A727" s="148" t="s">
        <v>653</v>
      </c>
      <c r="B727" s="149">
        <v>0</v>
      </c>
    </row>
    <row r="728" spans="1:2" ht="15" customHeight="1">
      <c r="A728" s="148" t="s">
        <v>654</v>
      </c>
      <c r="B728" s="149">
        <v>0</v>
      </c>
    </row>
    <row r="729" spans="1:2" ht="15" customHeight="1">
      <c r="A729" s="148" t="s">
        <v>655</v>
      </c>
      <c r="B729" s="149">
        <v>89</v>
      </c>
    </row>
    <row r="730" spans="1:2" ht="15" customHeight="1">
      <c r="A730" s="148" t="s">
        <v>656</v>
      </c>
      <c r="B730" s="149">
        <v>89</v>
      </c>
    </row>
    <row r="731" spans="1:2" ht="15" customHeight="1">
      <c r="A731" s="148" t="s">
        <v>657</v>
      </c>
      <c r="B731" s="149">
        <v>0</v>
      </c>
    </row>
    <row r="732" spans="1:2" ht="15" customHeight="1">
      <c r="A732" s="148" t="s">
        <v>658</v>
      </c>
      <c r="B732" s="149">
        <v>0</v>
      </c>
    </row>
    <row r="733" spans="1:2" ht="15" customHeight="1">
      <c r="A733" s="148" t="s">
        <v>659</v>
      </c>
      <c r="B733" s="149">
        <v>203</v>
      </c>
    </row>
    <row r="734" spans="1:2" ht="15" customHeight="1">
      <c r="A734" s="148" t="s">
        <v>660</v>
      </c>
      <c r="B734" s="149">
        <v>203</v>
      </c>
    </row>
    <row r="735" spans="1:2" ht="15" customHeight="1">
      <c r="A735" s="148" t="s">
        <v>661</v>
      </c>
      <c r="B735" s="149">
        <v>0</v>
      </c>
    </row>
    <row r="736" spans="1:2" ht="15" customHeight="1">
      <c r="A736" s="148" t="s">
        <v>662</v>
      </c>
      <c r="B736" s="149">
        <v>93</v>
      </c>
    </row>
    <row r="737" spans="1:2" ht="15" customHeight="1">
      <c r="A737" s="148" t="s">
        <v>100</v>
      </c>
      <c r="B737" s="149">
        <v>8778</v>
      </c>
    </row>
    <row r="738" spans="1:2" ht="15" customHeight="1">
      <c r="A738" s="148" t="s">
        <v>663</v>
      </c>
      <c r="B738" s="149">
        <v>1259</v>
      </c>
    </row>
    <row r="739" spans="1:2" ht="15" customHeight="1">
      <c r="A739" s="148" t="s">
        <v>129</v>
      </c>
      <c r="B739" s="149">
        <v>959</v>
      </c>
    </row>
    <row r="740" spans="1:2" ht="15" customHeight="1">
      <c r="A740" s="148" t="s">
        <v>130</v>
      </c>
      <c r="B740" s="149">
        <v>0</v>
      </c>
    </row>
    <row r="741" spans="1:2" ht="15" customHeight="1">
      <c r="A741" s="148" t="s">
        <v>131</v>
      </c>
      <c r="B741" s="149">
        <v>0</v>
      </c>
    </row>
    <row r="742" spans="1:2" ht="15" customHeight="1">
      <c r="A742" s="148" t="s">
        <v>664</v>
      </c>
      <c r="B742" s="149">
        <v>40</v>
      </c>
    </row>
    <row r="743" spans="1:2" ht="15" customHeight="1">
      <c r="A743" s="148" t="s">
        <v>665</v>
      </c>
      <c r="B743" s="149">
        <v>90</v>
      </c>
    </row>
    <row r="744" spans="1:2" ht="15" customHeight="1">
      <c r="A744" s="148" t="s">
        <v>666</v>
      </c>
      <c r="B744" s="149">
        <v>0</v>
      </c>
    </row>
    <row r="745" spans="1:2" ht="15" customHeight="1">
      <c r="A745" s="148" t="s">
        <v>667</v>
      </c>
      <c r="B745" s="149">
        <v>0</v>
      </c>
    </row>
    <row r="746" spans="1:2" ht="15" customHeight="1">
      <c r="A746" s="148" t="s">
        <v>668</v>
      </c>
      <c r="B746" s="149">
        <v>170</v>
      </c>
    </row>
    <row r="747" spans="1:2" ht="15" customHeight="1">
      <c r="A747" s="148" t="s">
        <v>669</v>
      </c>
      <c r="B747" s="149">
        <v>450</v>
      </c>
    </row>
    <row r="748" spans="1:2" ht="15" customHeight="1">
      <c r="A748" s="148" t="s">
        <v>670</v>
      </c>
      <c r="B748" s="149">
        <v>135</v>
      </c>
    </row>
    <row r="749" spans="1:2" ht="15" customHeight="1">
      <c r="A749" s="148" t="s">
        <v>671</v>
      </c>
      <c r="B749" s="149">
        <v>0</v>
      </c>
    </row>
    <row r="750" spans="1:2" ht="15" customHeight="1">
      <c r="A750" s="148" t="s">
        <v>672</v>
      </c>
      <c r="B750" s="149">
        <v>315</v>
      </c>
    </row>
    <row r="751" spans="1:2" ht="15" customHeight="1">
      <c r="A751" s="148" t="s">
        <v>673</v>
      </c>
      <c r="B751" s="149">
        <v>4186</v>
      </c>
    </row>
    <row r="752" spans="1:2" ht="15" customHeight="1">
      <c r="A752" s="148" t="s">
        <v>674</v>
      </c>
      <c r="B752" s="149">
        <v>0</v>
      </c>
    </row>
    <row r="753" spans="1:2" ht="15" customHeight="1">
      <c r="A753" s="148" t="s">
        <v>675</v>
      </c>
      <c r="B753" s="149">
        <v>28</v>
      </c>
    </row>
    <row r="754" spans="1:2" ht="15" customHeight="1">
      <c r="A754" s="148" t="s">
        <v>676</v>
      </c>
      <c r="B754" s="149">
        <v>0</v>
      </c>
    </row>
    <row r="755" spans="1:2" ht="15" customHeight="1">
      <c r="A755" s="148" t="s">
        <v>677</v>
      </c>
      <c r="B755" s="149">
        <v>0</v>
      </c>
    </row>
    <row r="756" spans="1:2" ht="15" customHeight="1">
      <c r="A756" s="148" t="s">
        <v>678</v>
      </c>
      <c r="B756" s="149">
        <v>0</v>
      </c>
    </row>
    <row r="757" spans="1:2" ht="15" customHeight="1">
      <c r="A757" s="148" t="s">
        <v>679</v>
      </c>
      <c r="B757" s="149">
        <v>0</v>
      </c>
    </row>
    <row r="758" spans="1:2" ht="15" customHeight="1">
      <c r="A758" s="148" t="s">
        <v>680</v>
      </c>
      <c r="B758" s="149">
        <v>4158</v>
      </c>
    </row>
    <row r="759" spans="1:2" ht="15" customHeight="1">
      <c r="A759" s="148" t="s">
        <v>681</v>
      </c>
      <c r="B759" s="149">
        <v>450</v>
      </c>
    </row>
    <row r="760" spans="1:2" ht="15" customHeight="1">
      <c r="A760" s="148" t="s">
        <v>682</v>
      </c>
      <c r="B760" s="149">
        <v>0</v>
      </c>
    </row>
    <row r="761" spans="1:2" ht="15" customHeight="1">
      <c r="A761" s="148" t="s">
        <v>683</v>
      </c>
      <c r="B761" s="149">
        <v>450</v>
      </c>
    </row>
    <row r="762" spans="1:2" ht="15" customHeight="1">
      <c r="A762" s="148" t="s">
        <v>684</v>
      </c>
      <c r="B762" s="149">
        <v>0</v>
      </c>
    </row>
    <row r="763" spans="1:2" ht="15" customHeight="1">
      <c r="A763" s="148" t="s">
        <v>685</v>
      </c>
      <c r="B763" s="149">
        <v>0</v>
      </c>
    </row>
    <row r="764" spans="1:2" ht="15" customHeight="1">
      <c r="A764" s="148" t="s">
        <v>686</v>
      </c>
      <c r="B764" s="149">
        <v>0</v>
      </c>
    </row>
    <row r="765" spans="1:2" ht="15" customHeight="1">
      <c r="A765" s="148" t="s">
        <v>687</v>
      </c>
      <c r="B765" s="149">
        <v>0</v>
      </c>
    </row>
    <row r="766" spans="1:2" ht="15" customHeight="1">
      <c r="A766" s="148" t="s">
        <v>688</v>
      </c>
      <c r="B766" s="149">
        <v>0</v>
      </c>
    </row>
    <row r="767" spans="1:2" ht="15" customHeight="1">
      <c r="A767" s="148" t="s">
        <v>689</v>
      </c>
      <c r="B767" s="149">
        <v>0</v>
      </c>
    </row>
    <row r="768" spans="1:2" ht="15" customHeight="1">
      <c r="A768" s="148" t="s">
        <v>690</v>
      </c>
      <c r="B768" s="149">
        <v>0</v>
      </c>
    </row>
    <row r="769" spans="1:2" ht="15" customHeight="1">
      <c r="A769" s="148" t="s">
        <v>691</v>
      </c>
      <c r="B769" s="149">
        <v>0</v>
      </c>
    </row>
    <row r="770" spans="1:2" ht="15" customHeight="1">
      <c r="A770" s="148" t="s">
        <v>692</v>
      </c>
      <c r="B770" s="149">
        <v>0</v>
      </c>
    </row>
    <row r="771" spans="1:2" ht="15" customHeight="1">
      <c r="A771" s="148" t="s">
        <v>693</v>
      </c>
      <c r="B771" s="149">
        <v>0</v>
      </c>
    </row>
    <row r="772" spans="1:2" ht="15" customHeight="1">
      <c r="A772" s="148" t="s">
        <v>694</v>
      </c>
      <c r="B772" s="149">
        <v>0</v>
      </c>
    </row>
    <row r="773" spans="1:2" ht="15" customHeight="1">
      <c r="A773" s="148" t="s">
        <v>695</v>
      </c>
      <c r="B773" s="149">
        <v>0</v>
      </c>
    </row>
    <row r="774" spans="1:2" ht="15" customHeight="1">
      <c r="A774" s="148" t="s">
        <v>696</v>
      </c>
      <c r="B774" s="149">
        <v>0</v>
      </c>
    </row>
    <row r="775" spans="1:2" ht="15" customHeight="1">
      <c r="A775" s="148" t="s">
        <v>697</v>
      </c>
      <c r="B775" s="149">
        <v>0</v>
      </c>
    </row>
    <row r="776" spans="1:2" ht="15" customHeight="1">
      <c r="A776" s="148" t="s">
        <v>698</v>
      </c>
      <c r="B776" s="149">
        <v>0</v>
      </c>
    </row>
    <row r="777" spans="1:2" ht="15" customHeight="1">
      <c r="A777" s="148" t="s">
        <v>699</v>
      </c>
      <c r="B777" s="149">
        <v>0</v>
      </c>
    </row>
    <row r="778" spans="1:2" ht="15" customHeight="1">
      <c r="A778" s="148" t="s">
        <v>700</v>
      </c>
      <c r="B778" s="149">
        <v>0</v>
      </c>
    </row>
    <row r="779" spans="1:2" ht="15" customHeight="1">
      <c r="A779" s="148" t="s">
        <v>701</v>
      </c>
      <c r="B779" s="149">
        <v>0</v>
      </c>
    </row>
    <row r="780" spans="1:2" ht="15" customHeight="1">
      <c r="A780" s="148" t="s">
        <v>702</v>
      </c>
      <c r="B780" s="149">
        <v>0</v>
      </c>
    </row>
    <row r="781" spans="1:2" ht="15" customHeight="1">
      <c r="A781" s="148" t="s">
        <v>703</v>
      </c>
      <c r="B781" s="149">
        <v>0</v>
      </c>
    </row>
    <row r="782" spans="1:2" ht="15" customHeight="1">
      <c r="A782" s="148" t="s">
        <v>704</v>
      </c>
      <c r="B782" s="149">
        <v>0</v>
      </c>
    </row>
    <row r="783" spans="1:2" ht="15" customHeight="1">
      <c r="A783" s="148" t="s">
        <v>705</v>
      </c>
      <c r="B783" s="149">
        <v>0</v>
      </c>
    </row>
    <row r="784" spans="1:2" ht="15" customHeight="1">
      <c r="A784" s="148" t="s">
        <v>706</v>
      </c>
      <c r="B784" s="149">
        <v>1690</v>
      </c>
    </row>
    <row r="785" spans="1:2" ht="15" customHeight="1">
      <c r="A785" s="148" t="s">
        <v>707</v>
      </c>
      <c r="B785" s="149">
        <v>683</v>
      </c>
    </row>
    <row r="786" spans="1:2" ht="15" customHeight="1">
      <c r="A786" s="148" t="s">
        <v>708</v>
      </c>
      <c r="B786" s="149">
        <v>653</v>
      </c>
    </row>
    <row r="787" spans="1:2" ht="15" customHeight="1">
      <c r="A787" s="148" t="s">
        <v>709</v>
      </c>
      <c r="B787" s="149">
        <v>0</v>
      </c>
    </row>
    <row r="788" spans="1:2" ht="15" customHeight="1">
      <c r="A788" s="148" t="s">
        <v>710</v>
      </c>
      <c r="B788" s="149">
        <v>0</v>
      </c>
    </row>
    <row r="789" spans="1:2" ht="15" customHeight="1">
      <c r="A789" s="148" t="s">
        <v>711</v>
      </c>
      <c r="B789" s="149">
        <v>0</v>
      </c>
    </row>
    <row r="790" spans="1:2" ht="15" customHeight="1">
      <c r="A790" s="148" t="s">
        <v>712</v>
      </c>
      <c r="B790" s="149">
        <v>30</v>
      </c>
    </row>
    <row r="791" spans="1:2" ht="15" customHeight="1">
      <c r="A791" s="148" t="s">
        <v>713</v>
      </c>
      <c r="B791" s="149">
        <v>0</v>
      </c>
    </row>
    <row r="792" spans="1:2" ht="15" customHeight="1">
      <c r="A792" s="148" t="s">
        <v>714</v>
      </c>
      <c r="B792" s="149">
        <v>0</v>
      </c>
    </row>
    <row r="793" spans="1:2" ht="15" customHeight="1">
      <c r="A793" s="148" t="s">
        <v>715</v>
      </c>
      <c r="B793" s="149">
        <v>0</v>
      </c>
    </row>
    <row r="794" spans="1:2" ht="15" customHeight="1">
      <c r="A794" s="148" t="s">
        <v>129</v>
      </c>
      <c r="B794" s="149">
        <v>0</v>
      </c>
    </row>
    <row r="795" spans="1:2" ht="15" customHeight="1">
      <c r="A795" s="148" t="s">
        <v>130</v>
      </c>
      <c r="B795" s="149">
        <v>0</v>
      </c>
    </row>
    <row r="796" spans="1:2" ht="15" customHeight="1">
      <c r="A796" s="148" t="s">
        <v>131</v>
      </c>
      <c r="B796" s="149">
        <v>0</v>
      </c>
    </row>
    <row r="797" spans="1:2" ht="15" customHeight="1">
      <c r="A797" s="148" t="s">
        <v>716</v>
      </c>
      <c r="B797" s="149">
        <v>0</v>
      </c>
    </row>
    <row r="798" spans="1:2" ht="15" customHeight="1">
      <c r="A798" s="148" t="s">
        <v>717</v>
      </c>
      <c r="B798" s="149">
        <v>0</v>
      </c>
    </row>
    <row r="799" spans="1:2" ht="15" customHeight="1">
      <c r="A799" s="148" t="s">
        <v>718</v>
      </c>
      <c r="B799" s="149">
        <v>0</v>
      </c>
    </row>
    <row r="800" spans="1:2" ht="15" customHeight="1">
      <c r="A800" s="148" t="s">
        <v>719</v>
      </c>
      <c r="B800" s="149">
        <v>0</v>
      </c>
    </row>
    <row r="801" spans="1:2" ht="15" customHeight="1">
      <c r="A801" s="148" t="s">
        <v>720</v>
      </c>
      <c r="B801" s="149">
        <v>0</v>
      </c>
    </row>
    <row r="802" spans="1:2" ht="15" customHeight="1">
      <c r="A802" s="148" t="s">
        <v>721</v>
      </c>
      <c r="B802" s="149">
        <v>0</v>
      </c>
    </row>
    <row r="803" spans="1:2" ht="15" customHeight="1">
      <c r="A803" s="148" t="s">
        <v>722</v>
      </c>
      <c r="B803" s="149">
        <v>0</v>
      </c>
    </row>
    <row r="804" spans="1:2" ht="15" customHeight="1">
      <c r="A804" s="148" t="s">
        <v>172</v>
      </c>
      <c r="B804" s="149">
        <v>0</v>
      </c>
    </row>
    <row r="805" spans="1:2" ht="15" customHeight="1">
      <c r="A805" s="148" t="s">
        <v>723</v>
      </c>
      <c r="B805" s="149">
        <v>0</v>
      </c>
    </row>
    <row r="806" spans="1:2" ht="15" customHeight="1">
      <c r="A806" s="148" t="s">
        <v>138</v>
      </c>
      <c r="B806" s="149">
        <v>0</v>
      </c>
    </row>
    <row r="807" spans="1:2" ht="15" customHeight="1">
      <c r="A807" s="148" t="s">
        <v>724</v>
      </c>
      <c r="B807" s="149">
        <v>0</v>
      </c>
    </row>
    <row r="808" spans="1:2" ht="15" customHeight="1">
      <c r="A808" s="148" t="s">
        <v>725</v>
      </c>
      <c r="B808" s="149">
        <v>60</v>
      </c>
    </row>
    <row r="809" spans="1:2" ht="15" customHeight="1">
      <c r="A809" s="148" t="s">
        <v>101</v>
      </c>
      <c r="B809" s="149">
        <v>60345</v>
      </c>
    </row>
    <row r="810" spans="1:2" ht="15" customHeight="1">
      <c r="A810" s="148" t="s">
        <v>726</v>
      </c>
      <c r="B810" s="149">
        <v>10532</v>
      </c>
    </row>
    <row r="811" spans="1:2" ht="15" customHeight="1">
      <c r="A811" s="148" t="s">
        <v>727</v>
      </c>
      <c r="B811" s="149">
        <v>7367</v>
      </c>
    </row>
    <row r="812" spans="1:2" ht="15" customHeight="1">
      <c r="A812" s="148" t="s">
        <v>728</v>
      </c>
      <c r="B812" s="149">
        <v>37</v>
      </c>
    </row>
    <row r="813" spans="1:2" ht="15" customHeight="1">
      <c r="A813" s="148" t="s">
        <v>729</v>
      </c>
      <c r="B813" s="149">
        <v>0</v>
      </c>
    </row>
    <row r="814" spans="1:2" ht="15" customHeight="1">
      <c r="A814" s="148" t="s">
        <v>730</v>
      </c>
      <c r="B814" s="149">
        <v>0</v>
      </c>
    </row>
    <row r="815" spans="1:2" ht="15" customHeight="1">
      <c r="A815" s="148" t="s">
        <v>731</v>
      </c>
      <c r="B815" s="149">
        <v>0</v>
      </c>
    </row>
    <row r="816" spans="1:2" ht="15" customHeight="1">
      <c r="A816" s="148" t="s">
        <v>732</v>
      </c>
      <c r="B816" s="149">
        <v>0</v>
      </c>
    </row>
    <row r="817" spans="1:2" ht="15" customHeight="1">
      <c r="A817" s="148" t="s">
        <v>733</v>
      </c>
      <c r="B817" s="149">
        <v>0</v>
      </c>
    </row>
    <row r="818" spans="1:2" ht="15" customHeight="1">
      <c r="A818" s="148" t="s">
        <v>734</v>
      </c>
      <c r="B818" s="149">
        <v>0</v>
      </c>
    </row>
    <row r="819" spans="1:2" ht="15" customHeight="1">
      <c r="A819" s="148" t="s">
        <v>735</v>
      </c>
      <c r="B819" s="149">
        <v>0</v>
      </c>
    </row>
    <row r="820" spans="1:2" ht="15" customHeight="1">
      <c r="A820" s="148" t="s">
        <v>736</v>
      </c>
      <c r="B820" s="149">
        <v>0</v>
      </c>
    </row>
    <row r="821" spans="1:2" ht="15" customHeight="1">
      <c r="A821" s="148" t="s">
        <v>737</v>
      </c>
      <c r="B821" s="149">
        <v>3128</v>
      </c>
    </row>
    <row r="822" spans="1:2" ht="15" customHeight="1">
      <c r="A822" s="148" t="s">
        <v>738</v>
      </c>
      <c r="B822" s="149">
        <v>911</v>
      </c>
    </row>
    <row r="823" spans="1:2" ht="15" customHeight="1">
      <c r="A823" s="148" t="s">
        <v>739</v>
      </c>
      <c r="B823" s="149">
        <v>10741</v>
      </c>
    </row>
    <row r="824" spans="1:2" ht="15" customHeight="1">
      <c r="A824" s="148" t="s">
        <v>740</v>
      </c>
      <c r="B824" s="149">
        <v>0</v>
      </c>
    </row>
    <row r="825" spans="1:2" ht="15" customHeight="1">
      <c r="A825" s="148" t="s">
        <v>741</v>
      </c>
      <c r="B825" s="149">
        <v>10741</v>
      </c>
    </row>
    <row r="826" spans="1:2" ht="15" customHeight="1">
      <c r="A826" s="148" t="s">
        <v>742</v>
      </c>
      <c r="B826" s="149">
        <v>2820</v>
      </c>
    </row>
    <row r="827" spans="1:2" ht="15" customHeight="1">
      <c r="A827" s="148" t="s">
        <v>743</v>
      </c>
      <c r="B827" s="149">
        <v>923</v>
      </c>
    </row>
    <row r="828" spans="1:2" ht="15" customHeight="1">
      <c r="A828" s="148" t="s">
        <v>744</v>
      </c>
      <c r="B828" s="149">
        <v>34418</v>
      </c>
    </row>
    <row r="829" spans="1:2" ht="15" customHeight="1">
      <c r="A829" s="148" t="s">
        <v>102</v>
      </c>
      <c r="B829" s="149">
        <v>78094</v>
      </c>
    </row>
    <row r="830" spans="1:2" ht="15" customHeight="1">
      <c r="A830" s="148" t="s">
        <v>745</v>
      </c>
      <c r="B830" s="149">
        <v>13417</v>
      </c>
    </row>
    <row r="831" spans="1:2" ht="15" customHeight="1">
      <c r="A831" s="148" t="s">
        <v>727</v>
      </c>
      <c r="B831" s="149">
        <v>1868</v>
      </c>
    </row>
    <row r="832" spans="1:2" ht="15" customHeight="1">
      <c r="A832" s="148" t="s">
        <v>728</v>
      </c>
      <c r="B832" s="149">
        <v>283</v>
      </c>
    </row>
    <row r="833" spans="1:2" ht="15" customHeight="1">
      <c r="A833" s="148" t="s">
        <v>729</v>
      </c>
      <c r="B833" s="149">
        <v>0</v>
      </c>
    </row>
    <row r="834" spans="1:2" ht="15" customHeight="1">
      <c r="A834" s="148" t="s">
        <v>746</v>
      </c>
      <c r="B834" s="149">
        <v>1326</v>
      </c>
    </row>
    <row r="835" spans="1:2" ht="15" customHeight="1">
      <c r="A835" s="148" t="s">
        <v>747</v>
      </c>
      <c r="B835" s="149">
        <v>0</v>
      </c>
    </row>
    <row r="836" spans="1:2" ht="15" customHeight="1">
      <c r="A836" s="148" t="s">
        <v>748</v>
      </c>
      <c r="B836" s="149">
        <v>741</v>
      </c>
    </row>
    <row r="837" spans="1:2" ht="15" customHeight="1">
      <c r="A837" s="148" t="s">
        <v>749</v>
      </c>
      <c r="B837" s="149">
        <v>307</v>
      </c>
    </row>
    <row r="838" spans="1:2" ht="15" customHeight="1">
      <c r="A838" s="148" t="s">
        <v>750</v>
      </c>
      <c r="B838" s="149">
        <v>214</v>
      </c>
    </row>
    <row r="839" spans="1:2" ht="15" customHeight="1">
      <c r="A839" s="148" t="s">
        <v>751</v>
      </c>
      <c r="B839" s="149">
        <v>82</v>
      </c>
    </row>
    <row r="840" spans="1:2" ht="15" customHeight="1">
      <c r="A840" s="148" t="s">
        <v>752</v>
      </c>
      <c r="B840" s="149">
        <v>20</v>
      </c>
    </row>
    <row r="841" spans="1:2" ht="15" customHeight="1">
      <c r="A841" s="148" t="s">
        <v>753</v>
      </c>
      <c r="B841" s="149">
        <v>10</v>
      </c>
    </row>
    <row r="842" spans="1:2" ht="15" customHeight="1">
      <c r="A842" s="148" t="s">
        <v>754</v>
      </c>
      <c r="B842" s="149">
        <v>0</v>
      </c>
    </row>
    <row r="843" spans="1:2" ht="15" customHeight="1">
      <c r="A843" s="148" t="s">
        <v>755</v>
      </c>
      <c r="B843" s="149">
        <v>300</v>
      </c>
    </row>
    <row r="844" spans="1:2" ht="15" customHeight="1">
      <c r="A844" s="148" t="s">
        <v>756</v>
      </c>
      <c r="B844" s="149">
        <v>0</v>
      </c>
    </row>
    <row r="845" spans="1:2" ht="15" customHeight="1">
      <c r="A845" s="148" t="s">
        <v>757</v>
      </c>
      <c r="B845" s="149">
        <v>0</v>
      </c>
    </row>
    <row r="846" spans="1:2" ht="15" customHeight="1">
      <c r="A846" s="148" t="s">
        <v>758</v>
      </c>
      <c r="B846" s="149">
        <v>1460</v>
      </c>
    </row>
    <row r="847" spans="1:2" ht="15" customHeight="1">
      <c r="A847" s="148" t="s">
        <v>759</v>
      </c>
      <c r="B847" s="149">
        <v>1219</v>
      </c>
    </row>
    <row r="848" spans="1:2" ht="15" customHeight="1">
      <c r="A848" s="148" t="s">
        <v>760</v>
      </c>
      <c r="B848" s="149">
        <v>0</v>
      </c>
    </row>
    <row r="849" spans="1:2" ht="15" customHeight="1">
      <c r="A849" s="148" t="s">
        <v>761</v>
      </c>
      <c r="B849" s="149">
        <v>612</v>
      </c>
    </row>
    <row r="850" spans="1:2" ht="15" customHeight="1">
      <c r="A850" s="148" t="s">
        <v>762</v>
      </c>
      <c r="B850" s="149">
        <v>0</v>
      </c>
    </row>
    <row r="851" spans="1:2" ht="15" customHeight="1">
      <c r="A851" s="148" t="s">
        <v>763</v>
      </c>
      <c r="B851" s="149">
        <v>15</v>
      </c>
    </row>
    <row r="852" spans="1:2" ht="15" customHeight="1">
      <c r="A852" s="148" t="s">
        <v>764</v>
      </c>
      <c r="B852" s="149">
        <v>0</v>
      </c>
    </row>
    <row r="853" spans="1:2" ht="15" customHeight="1">
      <c r="A853" s="148" t="s">
        <v>765</v>
      </c>
      <c r="B853" s="149">
        <v>989</v>
      </c>
    </row>
    <row r="854" spans="1:2" ht="15" customHeight="1">
      <c r="A854" s="148" t="s">
        <v>766</v>
      </c>
      <c r="B854" s="149">
        <v>5</v>
      </c>
    </row>
    <row r="855" spans="1:2" ht="15" customHeight="1">
      <c r="A855" s="148" t="s">
        <v>767</v>
      </c>
      <c r="B855" s="149">
        <v>3966</v>
      </c>
    </row>
    <row r="856" spans="1:2" ht="15" customHeight="1">
      <c r="A856" s="148" t="s">
        <v>768</v>
      </c>
      <c r="B856" s="149">
        <v>13435</v>
      </c>
    </row>
    <row r="857" spans="1:2" ht="15" customHeight="1">
      <c r="A857" s="148" t="s">
        <v>727</v>
      </c>
      <c r="B857" s="149">
        <v>1663</v>
      </c>
    </row>
    <row r="858" spans="1:2" ht="15" customHeight="1">
      <c r="A858" s="148" t="s">
        <v>728</v>
      </c>
      <c r="B858" s="149">
        <v>13</v>
      </c>
    </row>
    <row r="859" spans="1:2" ht="15" customHeight="1">
      <c r="A859" s="148" t="s">
        <v>729</v>
      </c>
      <c r="B859" s="149">
        <v>0</v>
      </c>
    </row>
    <row r="860" spans="1:2" ht="15" customHeight="1">
      <c r="A860" s="148" t="s">
        <v>769</v>
      </c>
      <c r="B860" s="149">
        <v>257</v>
      </c>
    </row>
    <row r="861" spans="1:2" ht="15" customHeight="1">
      <c r="A861" s="148" t="s">
        <v>770</v>
      </c>
      <c r="B861" s="149">
        <v>1187</v>
      </c>
    </row>
    <row r="862" spans="1:2" ht="15" customHeight="1">
      <c r="A862" s="148" t="s">
        <v>771</v>
      </c>
      <c r="B862" s="149">
        <v>0</v>
      </c>
    </row>
    <row r="863" spans="1:2" ht="15" customHeight="1">
      <c r="A863" s="148" t="s">
        <v>772</v>
      </c>
      <c r="B863" s="149">
        <v>0</v>
      </c>
    </row>
    <row r="864" spans="1:2" ht="15" customHeight="1">
      <c r="A864" s="148" t="s">
        <v>773</v>
      </c>
      <c r="B864" s="149">
        <v>207</v>
      </c>
    </row>
    <row r="865" spans="1:2" ht="15" customHeight="1">
      <c r="A865" s="148" t="s">
        <v>774</v>
      </c>
      <c r="B865" s="149">
        <v>902</v>
      </c>
    </row>
    <row r="866" spans="1:2" ht="15" customHeight="1">
      <c r="A866" s="148" t="s">
        <v>775</v>
      </c>
      <c r="B866" s="149">
        <v>0</v>
      </c>
    </row>
    <row r="867" spans="1:2" ht="15" customHeight="1">
      <c r="A867" s="148" t="s">
        <v>776</v>
      </c>
      <c r="B867" s="149">
        <v>0</v>
      </c>
    </row>
    <row r="868" spans="1:2" ht="15" customHeight="1">
      <c r="A868" s="148" t="s">
        <v>777</v>
      </c>
      <c r="B868" s="149">
        <v>0</v>
      </c>
    </row>
    <row r="869" spans="1:2" ht="15" customHeight="1">
      <c r="A869" s="148" t="s">
        <v>778</v>
      </c>
      <c r="B869" s="149">
        <v>48</v>
      </c>
    </row>
    <row r="870" spans="1:2" ht="15" customHeight="1">
      <c r="A870" s="148" t="s">
        <v>779</v>
      </c>
      <c r="B870" s="149">
        <v>0</v>
      </c>
    </row>
    <row r="871" spans="1:2" ht="15" customHeight="1">
      <c r="A871" s="148" t="s">
        <v>780</v>
      </c>
      <c r="B871" s="149">
        <v>0</v>
      </c>
    </row>
    <row r="872" spans="1:2" ht="15" customHeight="1">
      <c r="A872" s="148" t="s">
        <v>781</v>
      </c>
      <c r="B872" s="149">
        <v>0</v>
      </c>
    </row>
    <row r="873" spans="1:2" ht="15" customHeight="1">
      <c r="A873" s="148" t="s">
        <v>782</v>
      </c>
      <c r="B873" s="149">
        <v>0</v>
      </c>
    </row>
    <row r="874" spans="1:2" ht="15" customHeight="1">
      <c r="A874" s="148" t="s">
        <v>783</v>
      </c>
      <c r="B874" s="149">
        <v>0</v>
      </c>
    </row>
    <row r="875" spans="1:2" ht="15" customHeight="1">
      <c r="A875" s="148" t="s">
        <v>784</v>
      </c>
      <c r="B875" s="149">
        <v>0</v>
      </c>
    </row>
    <row r="876" spans="1:2" ht="15" customHeight="1">
      <c r="A876" s="148" t="s">
        <v>785</v>
      </c>
      <c r="B876" s="149">
        <v>0</v>
      </c>
    </row>
    <row r="877" spans="1:2" ht="15" customHeight="1">
      <c r="A877" s="148" t="s">
        <v>786</v>
      </c>
      <c r="B877" s="149">
        <v>20</v>
      </c>
    </row>
    <row r="878" spans="1:2" ht="15" customHeight="1">
      <c r="A878" s="148" t="s">
        <v>787</v>
      </c>
      <c r="B878" s="149">
        <v>0</v>
      </c>
    </row>
    <row r="879" spans="1:2" ht="15" customHeight="1">
      <c r="A879" s="148" t="s">
        <v>788</v>
      </c>
      <c r="B879" s="149">
        <v>0</v>
      </c>
    </row>
    <row r="880" spans="1:2" ht="15" customHeight="1">
      <c r="A880" s="148" t="s">
        <v>789</v>
      </c>
      <c r="B880" s="149">
        <v>0</v>
      </c>
    </row>
    <row r="881" spans="1:2" ht="15" customHeight="1">
      <c r="A881" s="148" t="s">
        <v>790</v>
      </c>
      <c r="B881" s="149">
        <v>0</v>
      </c>
    </row>
    <row r="882" spans="1:2" ht="15" customHeight="1">
      <c r="A882" s="148" t="s">
        <v>791</v>
      </c>
      <c r="B882" s="149">
        <v>220</v>
      </c>
    </row>
    <row r="883" spans="1:2" ht="15" customHeight="1">
      <c r="A883" s="148" t="s">
        <v>792</v>
      </c>
      <c r="B883" s="149">
        <v>8918</v>
      </c>
    </row>
    <row r="884" spans="1:2" ht="15" customHeight="1">
      <c r="A884" s="148" t="s">
        <v>793</v>
      </c>
      <c r="B884" s="149">
        <v>43230</v>
      </c>
    </row>
    <row r="885" spans="1:2" ht="15" customHeight="1">
      <c r="A885" s="148" t="s">
        <v>727</v>
      </c>
      <c r="B885" s="149">
        <v>1206</v>
      </c>
    </row>
    <row r="886" spans="1:2" ht="15" customHeight="1">
      <c r="A886" s="148" t="s">
        <v>728</v>
      </c>
      <c r="B886" s="149">
        <v>44</v>
      </c>
    </row>
    <row r="887" spans="1:2" ht="15" customHeight="1">
      <c r="A887" s="148" t="s">
        <v>729</v>
      </c>
      <c r="B887" s="149">
        <v>0</v>
      </c>
    </row>
    <row r="888" spans="1:2" ht="15" customHeight="1">
      <c r="A888" s="148" t="s">
        <v>794</v>
      </c>
      <c r="B888" s="149">
        <v>1794</v>
      </c>
    </row>
    <row r="889" spans="1:2" ht="15" customHeight="1">
      <c r="A889" s="148" t="s">
        <v>795</v>
      </c>
      <c r="B889" s="149">
        <v>2520</v>
      </c>
    </row>
    <row r="890" spans="1:2" ht="15" customHeight="1">
      <c r="A890" s="148" t="s">
        <v>796</v>
      </c>
      <c r="B890" s="149">
        <v>50</v>
      </c>
    </row>
    <row r="891" spans="1:2" ht="15" customHeight="1">
      <c r="A891" s="148" t="s">
        <v>797</v>
      </c>
      <c r="B891" s="149">
        <v>0</v>
      </c>
    </row>
    <row r="892" spans="1:2" ht="15" customHeight="1">
      <c r="A892" s="148" t="s">
        <v>798</v>
      </c>
      <c r="B892" s="149">
        <v>149</v>
      </c>
    </row>
    <row r="893" spans="1:2" ht="15" customHeight="1">
      <c r="A893" s="148" t="s">
        <v>799</v>
      </c>
      <c r="B893" s="149">
        <v>0</v>
      </c>
    </row>
    <row r="894" spans="1:2" ht="15" customHeight="1">
      <c r="A894" s="148" t="s">
        <v>800</v>
      </c>
      <c r="B894" s="149">
        <v>0</v>
      </c>
    </row>
    <row r="895" spans="1:2" ht="15" customHeight="1">
      <c r="A895" s="148" t="s">
        <v>801</v>
      </c>
      <c r="B895" s="149">
        <v>36889</v>
      </c>
    </row>
    <row r="896" spans="1:2" ht="15" customHeight="1">
      <c r="A896" s="148" t="s">
        <v>802</v>
      </c>
      <c r="B896" s="149">
        <v>0</v>
      </c>
    </row>
    <row r="897" spans="1:2" ht="15" customHeight="1">
      <c r="A897" s="148" t="s">
        <v>803</v>
      </c>
      <c r="B897" s="149">
        <v>0</v>
      </c>
    </row>
    <row r="898" spans="1:2" ht="15" customHeight="1">
      <c r="A898" s="148" t="s">
        <v>804</v>
      </c>
      <c r="B898" s="149">
        <v>153</v>
      </c>
    </row>
    <row r="899" spans="1:2" ht="15" customHeight="1">
      <c r="A899" s="148" t="s">
        <v>805</v>
      </c>
      <c r="B899" s="149">
        <v>0</v>
      </c>
    </row>
    <row r="900" spans="1:2" ht="15" customHeight="1">
      <c r="A900" s="148" t="s">
        <v>806</v>
      </c>
      <c r="B900" s="149">
        <v>0</v>
      </c>
    </row>
    <row r="901" spans="1:2" ht="15" customHeight="1">
      <c r="A901" s="148" t="s">
        <v>807</v>
      </c>
      <c r="B901" s="149">
        <v>0</v>
      </c>
    </row>
    <row r="902" spans="1:2" ht="15" customHeight="1">
      <c r="A902" s="148" t="s">
        <v>808</v>
      </c>
      <c r="B902" s="149">
        <v>0</v>
      </c>
    </row>
    <row r="903" spans="1:2" ht="15" customHeight="1">
      <c r="A903" s="148" t="s">
        <v>809</v>
      </c>
      <c r="B903" s="149">
        <v>0</v>
      </c>
    </row>
    <row r="904" spans="1:2" ht="15" customHeight="1">
      <c r="A904" s="148" t="s">
        <v>810</v>
      </c>
      <c r="B904" s="149">
        <v>4</v>
      </c>
    </row>
    <row r="905" spans="1:2" ht="15" customHeight="1">
      <c r="A905" s="148" t="s">
        <v>811</v>
      </c>
      <c r="B905" s="149">
        <v>0</v>
      </c>
    </row>
    <row r="906" spans="1:2" ht="15" customHeight="1">
      <c r="A906" s="148" t="s">
        <v>812</v>
      </c>
      <c r="B906" s="149">
        <v>0</v>
      </c>
    </row>
    <row r="907" spans="1:2" ht="15" customHeight="1">
      <c r="A907" s="148" t="s">
        <v>785</v>
      </c>
      <c r="B907" s="149">
        <v>0</v>
      </c>
    </row>
    <row r="908" spans="1:2" ht="15" customHeight="1">
      <c r="A908" s="148" t="s">
        <v>813</v>
      </c>
      <c r="B908" s="149">
        <v>144</v>
      </c>
    </row>
    <row r="909" spans="1:2" ht="15" customHeight="1">
      <c r="A909" s="148" t="s">
        <v>814</v>
      </c>
      <c r="B909" s="149">
        <v>0</v>
      </c>
    </row>
    <row r="910" spans="1:2" ht="15" customHeight="1">
      <c r="A910" s="148" t="s">
        <v>815</v>
      </c>
      <c r="B910" s="149">
        <v>277</v>
      </c>
    </row>
    <row r="911" spans="1:2" ht="15" customHeight="1">
      <c r="A911" s="148" t="s">
        <v>816</v>
      </c>
      <c r="B911" s="149">
        <v>0</v>
      </c>
    </row>
    <row r="912" spans="1:2" ht="15" customHeight="1">
      <c r="A912" s="148" t="s">
        <v>727</v>
      </c>
      <c r="B912" s="149">
        <v>0</v>
      </c>
    </row>
    <row r="913" spans="1:2" ht="15" customHeight="1">
      <c r="A913" s="148" t="s">
        <v>728</v>
      </c>
      <c r="B913" s="149">
        <v>0</v>
      </c>
    </row>
    <row r="914" spans="1:2" ht="15" customHeight="1">
      <c r="A914" s="148" t="s">
        <v>729</v>
      </c>
      <c r="B914" s="149">
        <v>0</v>
      </c>
    </row>
    <row r="915" spans="1:2" ht="15" customHeight="1">
      <c r="A915" s="148" t="s">
        <v>817</v>
      </c>
      <c r="B915" s="149">
        <v>0</v>
      </c>
    </row>
    <row r="916" spans="1:2" ht="15" customHeight="1">
      <c r="A916" s="148" t="s">
        <v>818</v>
      </c>
      <c r="B916" s="149">
        <v>0</v>
      </c>
    </row>
    <row r="917" spans="1:2" ht="15" customHeight="1">
      <c r="A917" s="148" t="s">
        <v>819</v>
      </c>
      <c r="B917" s="149">
        <v>0</v>
      </c>
    </row>
    <row r="918" spans="1:2" ht="15" customHeight="1">
      <c r="A918" s="148" t="s">
        <v>820</v>
      </c>
      <c r="B918" s="149">
        <v>0</v>
      </c>
    </row>
    <row r="919" spans="1:2" ht="15" customHeight="1">
      <c r="A919" s="148" t="s">
        <v>821</v>
      </c>
      <c r="B919" s="149">
        <v>0</v>
      </c>
    </row>
    <row r="920" spans="1:2" ht="15" customHeight="1">
      <c r="A920" s="148" t="s">
        <v>822</v>
      </c>
      <c r="B920" s="149">
        <v>0</v>
      </c>
    </row>
    <row r="921" spans="1:2" ht="15" customHeight="1">
      <c r="A921" s="148" t="s">
        <v>823</v>
      </c>
      <c r="B921" s="149">
        <v>0</v>
      </c>
    </row>
    <row r="922" spans="1:2" ht="15" customHeight="1">
      <c r="A922" s="148" t="s">
        <v>824</v>
      </c>
      <c r="B922" s="149">
        <v>640</v>
      </c>
    </row>
    <row r="923" spans="1:2" ht="15" customHeight="1">
      <c r="A923" s="148" t="s">
        <v>727</v>
      </c>
      <c r="B923" s="149">
        <v>213</v>
      </c>
    </row>
    <row r="924" spans="1:2" ht="15" customHeight="1">
      <c r="A924" s="148" t="s">
        <v>728</v>
      </c>
      <c r="B924" s="149">
        <v>112</v>
      </c>
    </row>
    <row r="925" spans="1:2" ht="15" customHeight="1">
      <c r="A925" s="148" t="s">
        <v>729</v>
      </c>
      <c r="B925" s="149">
        <v>0</v>
      </c>
    </row>
    <row r="926" spans="1:2" ht="15" customHeight="1">
      <c r="A926" s="148" t="s">
        <v>825</v>
      </c>
      <c r="B926" s="149">
        <v>40</v>
      </c>
    </row>
    <row r="927" spans="1:2" ht="15" customHeight="1">
      <c r="A927" s="148" t="s">
        <v>826</v>
      </c>
      <c r="B927" s="149">
        <v>0</v>
      </c>
    </row>
    <row r="928" spans="1:2" ht="15" customHeight="1">
      <c r="A928" s="148" t="s">
        <v>827</v>
      </c>
      <c r="B928" s="149">
        <v>0</v>
      </c>
    </row>
    <row r="929" spans="1:2" ht="15" customHeight="1">
      <c r="A929" s="148" t="s">
        <v>828</v>
      </c>
      <c r="B929" s="149">
        <v>0</v>
      </c>
    </row>
    <row r="930" spans="1:2" ht="15" customHeight="1">
      <c r="A930" s="148" t="s">
        <v>829</v>
      </c>
      <c r="B930" s="149">
        <v>0</v>
      </c>
    </row>
    <row r="931" spans="1:2" ht="15" customHeight="1">
      <c r="A931" s="148" t="s">
        <v>830</v>
      </c>
      <c r="B931" s="149">
        <v>0</v>
      </c>
    </row>
    <row r="932" spans="1:2" ht="15" customHeight="1">
      <c r="A932" s="148" t="s">
        <v>831</v>
      </c>
      <c r="B932" s="149">
        <v>275</v>
      </c>
    </row>
    <row r="933" spans="1:2" ht="15" customHeight="1">
      <c r="A933" s="148" t="s">
        <v>832</v>
      </c>
      <c r="B933" s="149">
        <v>0</v>
      </c>
    </row>
    <row r="934" spans="1:2" ht="15" customHeight="1">
      <c r="A934" s="148" t="s">
        <v>833</v>
      </c>
      <c r="B934" s="149">
        <v>0</v>
      </c>
    </row>
    <row r="935" spans="1:2" ht="15" customHeight="1">
      <c r="A935" s="148" t="s">
        <v>834</v>
      </c>
      <c r="B935" s="149">
        <v>0</v>
      </c>
    </row>
    <row r="936" spans="1:2" ht="15" customHeight="1">
      <c r="A936" s="148" t="s">
        <v>835</v>
      </c>
      <c r="B936" s="149">
        <v>0</v>
      </c>
    </row>
    <row r="937" spans="1:2" ht="15" customHeight="1">
      <c r="A937" s="148" t="s">
        <v>836</v>
      </c>
      <c r="B937" s="149">
        <v>0</v>
      </c>
    </row>
    <row r="938" spans="1:2" ht="15" customHeight="1">
      <c r="A938" s="148" t="s">
        <v>837</v>
      </c>
      <c r="B938" s="149">
        <v>0</v>
      </c>
    </row>
    <row r="939" spans="1:2" ht="15" customHeight="1">
      <c r="A939" s="148" t="s">
        <v>838</v>
      </c>
      <c r="B939" s="149">
        <v>400</v>
      </c>
    </row>
    <row r="940" spans="1:2" ht="15" customHeight="1">
      <c r="A940" s="148" t="s">
        <v>839</v>
      </c>
      <c r="B940" s="149">
        <v>0</v>
      </c>
    </row>
    <row r="941" spans="1:2" ht="15" customHeight="1">
      <c r="A941" s="148" t="s">
        <v>840</v>
      </c>
      <c r="B941" s="149">
        <v>0</v>
      </c>
    </row>
    <row r="942" spans="1:2" ht="15" customHeight="1">
      <c r="A942" s="148" t="s">
        <v>841</v>
      </c>
      <c r="B942" s="149">
        <v>0</v>
      </c>
    </row>
    <row r="943" spans="1:2" ht="15" customHeight="1">
      <c r="A943" s="148" t="s">
        <v>842</v>
      </c>
      <c r="B943" s="149">
        <v>400</v>
      </c>
    </row>
    <row r="944" spans="1:2" ht="15" customHeight="1">
      <c r="A944" s="148" t="s">
        <v>843</v>
      </c>
      <c r="B944" s="149">
        <v>0</v>
      </c>
    </row>
    <row r="945" spans="1:2" ht="15" customHeight="1">
      <c r="A945" s="148" t="s">
        <v>844</v>
      </c>
      <c r="B945" s="149">
        <v>0</v>
      </c>
    </row>
    <row r="946" spans="1:2" ht="15" customHeight="1">
      <c r="A946" s="148" t="s">
        <v>845</v>
      </c>
      <c r="B946" s="149">
        <v>6972</v>
      </c>
    </row>
    <row r="947" spans="1:2" ht="15" customHeight="1">
      <c r="A947" s="148" t="s">
        <v>846</v>
      </c>
      <c r="B947" s="149">
        <v>70</v>
      </c>
    </row>
    <row r="948" spans="1:2" ht="15" customHeight="1">
      <c r="A948" s="148" t="s">
        <v>847</v>
      </c>
      <c r="B948" s="149">
        <v>0</v>
      </c>
    </row>
    <row r="949" spans="1:2" ht="15" customHeight="1">
      <c r="A949" s="148" t="s">
        <v>848</v>
      </c>
      <c r="B949" s="149">
        <v>6562</v>
      </c>
    </row>
    <row r="950" spans="1:2" ht="15" customHeight="1">
      <c r="A950" s="148" t="s">
        <v>849</v>
      </c>
      <c r="B950" s="149">
        <v>80</v>
      </c>
    </row>
    <row r="951" spans="1:2" ht="15" customHeight="1">
      <c r="A951" s="148" t="s">
        <v>850</v>
      </c>
      <c r="B951" s="149">
        <v>0</v>
      </c>
    </row>
    <row r="952" spans="1:2" ht="15" customHeight="1">
      <c r="A952" s="148" t="s">
        <v>851</v>
      </c>
      <c r="B952" s="149">
        <v>260</v>
      </c>
    </row>
    <row r="953" spans="1:2" ht="15" customHeight="1">
      <c r="A953" s="148" t="s">
        <v>852</v>
      </c>
      <c r="B953" s="149">
        <v>0</v>
      </c>
    </row>
    <row r="954" spans="1:2" ht="15" customHeight="1">
      <c r="A954" s="148" t="s">
        <v>853</v>
      </c>
      <c r="B954" s="149">
        <v>0</v>
      </c>
    </row>
    <row r="955" spans="1:2" ht="15" customHeight="1">
      <c r="A955" s="148" t="s">
        <v>854</v>
      </c>
      <c r="B955" s="149">
        <v>0</v>
      </c>
    </row>
    <row r="956" spans="1:2" ht="15" customHeight="1">
      <c r="A956" s="148" t="s">
        <v>855</v>
      </c>
      <c r="B956" s="149">
        <v>0</v>
      </c>
    </row>
    <row r="957" spans="1:2" ht="15" customHeight="1">
      <c r="A957" s="148" t="s">
        <v>856</v>
      </c>
      <c r="B957" s="149">
        <v>0</v>
      </c>
    </row>
    <row r="958" spans="1:2" ht="15" customHeight="1">
      <c r="A958" s="148" t="s">
        <v>857</v>
      </c>
      <c r="B958" s="149">
        <v>0</v>
      </c>
    </row>
    <row r="959" spans="1:2" ht="15" customHeight="1">
      <c r="A959" s="148" t="s">
        <v>858</v>
      </c>
      <c r="B959" s="149">
        <v>0</v>
      </c>
    </row>
    <row r="960" spans="1:2" ht="15" customHeight="1">
      <c r="A960" s="148" t="s">
        <v>103</v>
      </c>
      <c r="B960" s="149">
        <v>51089</v>
      </c>
    </row>
    <row r="961" spans="1:2" ht="15" customHeight="1">
      <c r="A961" s="148" t="s">
        <v>859</v>
      </c>
      <c r="B961" s="149">
        <v>40955</v>
      </c>
    </row>
    <row r="962" spans="1:2" ht="15" customHeight="1">
      <c r="A962" s="148" t="s">
        <v>727</v>
      </c>
      <c r="B962" s="149">
        <v>5519</v>
      </c>
    </row>
    <row r="963" spans="1:2" ht="15" customHeight="1">
      <c r="A963" s="148" t="s">
        <v>728</v>
      </c>
      <c r="B963" s="149">
        <v>0</v>
      </c>
    </row>
    <row r="964" spans="1:2" ht="15" customHeight="1">
      <c r="A964" s="148" t="s">
        <v>729</v>
      </c>
      <c r="B964" s="149">
        <v>0</v>
      </c>
    </row>
    <row r="965" spans="1:2" ht="15" customHeight="1">
      <c r="A965" s="148" t="s">
        <v>860</v>
      </c>
      <c r="B965" s="149">
        <v>16541</v>
      </c>
    </row>
    <row r="966" spans="1:2" ht="15" customHeight="1">
      <c r="A966" s="148" t="s">
        <v>861</v>
      </c>
      <c r="B966" s="149">
        <v>6906</v>
      </c>
    </row>
    <row r="967" spans="1:2" ht="15" customHeight="1">
      <c r="A967" s="148" t="s">
        <v>862</v>
      </c>
      <c r="B967" s="149">
        <v>44</v>
      </c>
    </row>
    <row r="968" spans="1:2" ht="15" customHeight="1">
      <c r="A968" s="148" t="s">
        <v>863</v>
      </c>
      <c r="B968" s="149">
        <v>1732</v>
      </c>
    </row>
    <row r="969" spans="1:2" ht="15" customHeight="1">
      <c r="A969" s="148" t="s">
        <v>864</v>
      </c>
      <c r="B969" s="149">
        <v>0</v>
      </c>
    </row>
    <row r="970" spans="1:2" ht="15" customHeight="1">
      <c r="A970" s="148" t="s">
        <v>865</v>
      </c>
      <c r="B970" s="149">
        <v>130</v>
      </c>
    </row>
    <row r="971" spans="1:2" ht="15" customHeight="1">
      <c r="A971" s="148" t="s">
        <v>866</v>
      </c>
      <c r="B971" s="149">
        <v>0</v>
      </c>
    </row>
    <row r="972" spans="1:2" ht="15" customHeight="1">
      <c r="A972" s="148" t="s">
        <v>867</v>
      </c>
      <c r="B972" s="149">
        <v>0</v>
      </c>
    </row>
    <row r="973" spans="1:2" ht="15" customHeight="1">
      <c r="A973" s="148" t="s">
        <v>868</v>
      </c>
      <c r="B973" s="149">
        <v>0</v>
      </c>
    </row>
    <row r="974" spans="1:2" ht="15" customHeight="1">
      <c r="A974" s="148" t="s">
        <v>869</v>
      </c>
      <c r="B974" s="149">
        <v>0</v>
      </c>
    </row>
    <row r="975" spans="1:2" ht="15" customHeight="1">
      <c r="A975" s="148" t="s">
        <v>870</v>
      </c>
      <c r="B975" s="149">
        <v>0</v>
      </c>
    </row>
    <row r="976" spans="1:2" ht="15" customHeight="1">
      <c r="A976" s="148" t="s">
        <v>871</v>
      </c>
      <c r="B976" s="149">
        <v>0</v>
      </c>
    </row>
    <row r="977" spans="1:2" ht="15" customHeight="1">
      <c r="A977" s="148" t="s">
        <v>872</v>
      </c>
      <c r="B977" s="149">
        <v>0</v>
      </c>
    </row>
    <row r="978" spans="1:2" ht="15" customHeight="1">
      <c r="A978" s="148" t="s">
        <v>873</v>
      </c>
      <c r="B978" s="149">
        <v>0</v>
      </c>
    </row>
    <row r="979" spans="1:2" ht="15" customHeight="1">
      <c r="A979" s="148" t="s">
        <v>874</v>
      </c>
      <c r="B979" s="149">
        <v>0</v>
      </c>
    </row>
    <row r="980" spans="1:2" ht="15" customHeight="1">
      <c r="A980" s="148" t="s">
        <v>875</v>
      </c>
      <c r="B980" s="149">
        <v>0</v>
      </c>
    </row>
    <row r="981" spans="1:2" ht="15" customHeight="1">
      <c r="A981" s="148" t="s">
        <v>876</v>
      </c>
      <c r="B981" s="149">
        <v>0</v>
      </c>
    </row>
    <row r="982" spans="1:2" ht="15" customHeight="1">
      <c r="A982" s="148" t="s">
        <v>877</v>
      </c>
      <c r="B982" s="149">
        <v>0</v>
      </c>
    </row>
    <row r="983" spans="1:2" ht="15" customHeight="1">
      <c r="A983" s="148" t="s">
        <v>878</v>
      </c>
      <c r="B983" s="149">
        <v>10083</v>
      </c>
    </row>
    <row r="984" spans="1:2" ht="15" customHeight="1">
      <c r="A984" s="148" t="s">
        <v>879</v>
      </c>
      <c r="B984" s="149">
        <v>0</v>
      </c>
    </row>
    <row r="985" spans="1:2" ht="15" customHeight="1">
      <c r="A985" s="148" t="s">
        <v>727</v>
      </c>
      <c r="B985" s="149">
        <v>0</v>
      </c>
    </row>
    <row r="986" spans="1:2" ht="15" customHeight="1">
      <c r="A986" s="148" t="s">
        <v>728</v>
      </c>
      <c r="B986" s="149">
        <v>0</v>
      </c>
    </row>
    <row r="987" spans="1:2" ht="15" customHeight="1">
      <c r="A987" s="148" t="s">
        <v>729</v>
      </c>
      <c r="B987" s="149">
        <v>0</v>
      </c>
    </row>
    <row r="988" spans="1:2" ht="15" customHeight="1">
      <c r="A988" s="148" t="s">
        <v>880</v>
      </c>
      <c r="B988" s="149">
        <v>0</v>
      </c>
    </row>
    <row r="989" spans="1:2" ht="15" customHeight="1">
      <c r="A989" s="148" t="s">
        <v>881</v>
      </c>
      <c r="B989" s="149">
        <v>0</v>
      </c>
    </row>
    <row r="990" spans="1:2" ht="15" customHeight="1">
      <c r="A990" s="148" t="s">
        <v>882</v>
      </c>
      <c r="B990" s="149">
        <v>0</v>
      </c>
    </row>
    <row r="991" spans="1:2" ht="15" customHeight="1">
      <c r="A991" s="148" t="s">
        <v>883</v>
      </c>
      <c r="B991" s="149">
        <v>0</v>
      </c>
    </row>
    <row r="992" spans="1:2" ht="15" customHeight="1">
      <c r="A992" s="148" t="s">
        <v>884</v>
      </c>
      <c r="B992" s="149">
        <v>0</v>
      </c>
    </row>
    <row r="993" spans="1:2" ht="15" customHeight="1">
      <c r="A993" s="148" t="s">
        <v>885</v>
      </c>
      <c r="B993" s="149">
        <v>0</v>
      </c>
    </row>
    <row r="994" spans="1:2" ht="15" customHeight="1">
      <c r="A994" s="148" t="s">
        <v>886</v>
      </c>
      <c r="B994" s="149">
        <v>0</v>
      </c>
    </row>
    <row r="995" spans="1:2" ht="15" customHeight="1">
      <c r="A995" s="148" t="s">
        <v>727</v>
      </c>
      <c r="B995" s="149">
        <v>0</v>
      </c>
    </row>
    <row r="996" spans="1:2" ht="15" customHeight="1">
      <c r="A996" s="148" t="s">
        <v>728</v>
      </c>
      <c r="B996" s="149">
        <v>0</v>
      </c>
    </row>
    <row r="997" spans="1:2" ht="15" customHeight="1">
      <c r="A997" s="148" t="s">
        <v>729</v>
      </c>
      <c r="B997" s="149">
        <v>0</v>
      </c>
    </row>
    <row r="998" spans="1:2" ht="15" customHeight="1">
      <c r="A998" s="148" t="s">
        <v>887</v>
      </c>
      <c r="B998" s="149">
        <v>0</v>
      </c>
    </row>
    <row r="999" spans="1:2" ht="15" customHeight="1">
      <c r="A999" s="148" t="s">
        <v>888</v>
      </c>
      <c r="B999" s="149">
        <v>0</v>
      </c>
    </row>
    <row r="1000" spans="1:2" ht="15" customHeight="1">
      <c r="A1000" s="148" t="s">
        <v>889</v>
      </c>
      <c r="B1000" s="149">
        <v>0</v>
      </c>
    </row>
    <row r="1001" spans="1:2" ht="15" customHeight="1">
      <c r="A1001" s="148" t="s">
        <v>890</v>
      </c>
      <c r="B1001" s="149">
        <v>0</v>
      </c>
    </row>
    <row r="1002" spans="1:2" ht="15" customHeight="1">
      <c r="A1002" s="148" t="s">
        <v>891</v>
      </c>
      <c r="B1002" s="149">
        <v>0</v>
      </c>
    </row>
    <row r="1003" spans="1:2" ht="15" customHeight="1">
      <c r="A1003" s="148" t="s">
        <v>892</v>
      </c>
      <c r="B1003" s="149">
        <v>0</v>
      </c>
    </row>
    <row r="1004" spans="1:2" ht="15" customHeight="1">
      <c r="A1004" s="148" t="s">
        <v>893</v>
      </c>
      <c r="B1004" s="149">
        <v>2966</v>
      </c>
    </row>
    <row r="1005" spans="1:2" ht="15" customHeight="1">
      <c r="A1005" s="148" t="s">
        <v>894</v>
      </c>
      <c r="B1005" s="149">
        <v>1885</v>
      </c>
    </row>
    <row r="1006" spans="1:2" ht="15" customHeight="1">
      <c r="A1006" s="148" t="s">
        <v>895</v>
      </c>
      <c r="B1006" s="149">
        <v>4</v>
      </c>
    </row>
    <row r="1007" spans="1:2" ht="15" customHeight="1">
      <c r="A1007" s="148" t="s">
        <v>896</v>
      </c>
      <c r="B1007" s="149">
        <v>994</v>
      </c>
    </row>
    <row r="1008" spans="1:2" ht="15" customHeight="1">
      <c r="A1008" s="148" t="s">
        <v>897</v>
      </c>
      <c r="B1008" s="149">
        <v>83</v>
      </c>
    </row>
    <row r="1009" spans="1:2" ht="15" customHeight="1">
      <c r="A1009" s="148" t="s">
        <v>898</v>
      </c>
      <c r="B1009" s="149">
        <v>584</v>
      </c>
    </row>
    <row r="1010" spans="1:2" ht="15" customHeight="1">
      <c r="A1010" s="148" t="s">
        <v>727</v>
      </c>
      <c r="B1010" s="149">
        <v>0</v>
      </c>
    </row>
    <row r="1011" spans="1:2" ht="15" customHeight="1">
      <c r="A1011" s="148" t="s">
        <v>728</v>
      </c>
      <c r="B1011" s="149">
        <v>0</v>
      </c>
    </row>
    <row r="1012" spans="1:2" ht="15" customHeight="1">
      <c r="A1012" s="148" t="s">
        <v>729</v>
      </c>
      <c r="B1012" s="149">
        <v>0</v>
      </c>
    </row>
    <row r="1013" spans="1:2" ht="15" customHeight="1">
      <c r="A1013" s="148" t="s">
        <v>884</v>
      </c>
      <c r="B1013" s="149">
        <v>0</v>
      </c>
    </row>
    <row r="1014" spans="1:2" ht="15" customHeight="1">
      <c r="A1014" s="148" t="s">
        <v>899</v>
      </c>
      <c r="B1014" s="149">
        <v>0</v>
      </c>
    </row>
    <row r="1015" spans="1:2" ht="15" customHeight="1">
      <c r="A1015" s="148" t="s">
        <v>900</v>
      </c>
      <c r="B1015" s="149">
        <v>584</v>
      </c>
    </row>
    <row r="1016" spans="1:2" ht="15" customHeight="1">
      <c r="A1016" s="148" t="s">
        <v>901</v>
      </c>
      <c r="B1016" s="149">
        <v>6584</v>
      </c>
    </row>
    <row r="1017" spans="1:2" ht="15" customHeight="1">
      <c r="A1017" s="148" t="s">
        <v>902</v>
      </c>
      <c r="B1017" s="149">
        <v>6577</v>
      </c>
    </row>
    <row r="1018" spans="1:2" ht="15" customHeight="1">
      <c r="A1018" s="148" t="s">
        <v>903</v>
      </c>
      <c r="B1018" s="149">
        <v>5</v>
      </c>
    </row>
    <row r="1019" spans="1:2" ht="15" customHeight="1">
      <c r="A1019" s="148" t="s">
        <v>904</v>
      </c>
      <c r="B1019" s="149">
        <v>2</v>
      </c>
    </row>
    <row r="1020" spans="1:2" ht="15" customHeight="1">
      <c r="A1020" s="148" t="s">
        <v>905</v>
      </c>
      <c r="B1020" s="149">
        <v>0</v>
      </c>
    </row>
    <row r="1021" spans="1:2" ht="15" customHeight="1">
      <c r="A1021" s="148" t="s">
        <v>906</v>
      </c>
      <c r="B1021" s="149">
        <v>0</v>
      </c>
    </row>
    <row r="1022" spans="1:2" ht="15" customHeight="1">
      <c r="A1022" s="148" t="s">
        <v>907</v>
      </c>
      <c r="B1022" s="149">
        <v>0</v>
      </c>
    </row>
    <row r="1023" spans="1:2" ht="15" customHeight="1">
      <c r="A1023" s="148" t="s">
        <v>908</v>
      </c>
      <c r="B1023" s="149">
        <v>0</v>
      </c>
    </row>
    <row r="1024" spans="1:2" ht="15" customHeight="1">
      <c r="A1024" s="148" t="s">
        <v>104</v>
      </c>
      <c r="B1024" s="149">
        <v>14889</v>
      </c>
    </row>
    <row r="1025" spans="1:2" ht="15" customHeight="1">
      <c r="A1025" s="148" t="s">
        <v>909</v>
      </c>
      <c r="B1025" s="149">
        <v>9183</v>
      </c>
    </row>
    <row r="1026" spans="1:2" ht="15" customHeight="1">
      <c r="A1026" s="148" t="s">
        <v>727</v>
      </c>
      <c r="B1026" s="149">
        <v>0</v>
      </c>
    </row>
    <row r="1027" spans="1:2" ht="15" customHeight="1">
      <c r="A1027" s="148" t="s">
        <v>728</v>
      </c>
      <c r="B1027" s="149">
        <v>0</v>
      </c>
    </row>
    <row r="1028" spans="1:2" ht="15" customHeight="1">
      <c r="A1028" s="148" t="s">
        <v>729</v>
      </c>
      <c r="B1028" s="149">
        <v>0</v>
      </c>
    </row>
    <row r="1029" spans="1:2" ht="15" customHeight="1">
      <c r="A1029" s="148" t="s">
        <v>910</v>
      </c>
      <c r="B1029" s="149">
        <v>0</v>
      </c>
    </row>
    <row r="1030" spans="1:2" ht="15" customHeight="1">
      <c r="A1030" s="148" t="s">
        <v>911</v>
      </c>
      <c r="B1030" s="149">
        <v>0</v>
      </c>
    </row>
    <row r="1031" spans="1:2" ht="15" customHeight="1">
      <c r="A1031" s="148" t="s">
        <v>912</v>
      </c>
      <c r="B1031" s="149">
        <v>0</v>
      </c>
    </row>
    <row r="1032" spans="1:2" ht="15" customHeight="1">
      <c r="A1032" s="148" t="s">
        <v>913</v>
      </c>
      <c r="B1032" s="149">
        <v>0</v>
      </c>
    </row>
    <row r="1033" spans="1:2" ht="15" customHeight="1">
      <c r="A1033" s="148" t="s">
        <v>914</v>
      </c>
      <c r="B1033" s="149">
        <v>0</v>
      </c>
    </row>
    <row r="1034" spans="1:2" ht="15" customHeight="1">
      <c r="A1034" s="148" t="s">
        <v>915</v>
      </c>
      <c r="B1034" s="149">
        <v>9183</v>
      </c>
    </row>
    <row r="1035" spans="1:2" ht="15" customHeight="1">
      <c r="A1035" s="148" t="s">
        <v>916</v>
      </c>
      <c r="B1035" s="149">
        <v>147</v>
      </c>
    </row>
    <row r="1036" spans="1:2" ht="15" customHeight="1">
      <c r="A1036" s="148" t="s">
        <v>727</v>
      </c>
      <c r="B1036" s="149">
        <v>147</v>
      </c>
    </row>
    <row r="1037" spans="1:2" ht="15" customHeight="1">
      <c r="A1037" s="148" t="s">
        <v>728</v>
      </c>
      <c r="B1037" s="149">
        <v>0</v>
      </c>
    </row>
    <row r="1038" spans="1:2" ht="15" customHeight="1">
      <c r="A1038" s="148" t="s">
        <v>729</v>
      </c>
      <c r="B1038" s="149">
        <v>0</v>
      </c>
    </row>
    <row r="1039" spans="1:2" ht="15" customHeight="1">
      <c r="A1039" s="148" t="s">
        <v>917</v>
      </c>
      <c r="B1039" s="149">
        <v>0</v>
      </c>
    </row>
    <row r="1040" spans="1:2" ht="15" customHeight="1">
      <c r="A1040" s="148" t="s">
        <v>918</v>
      </c>
      <c r="B1040" s="149">
        <v>0</v>
      </c>
    </row>
    <row r="1041" spans="1:2" ht="15" customHeight="1">
      <c r="A1041" s="148" t="s">
        <v>919</v>
      </c>
      <c r="B1041" s="149">
        <v>0</v>
      </c>
    </row>
    <row r="1042" spans="1:2" ht="15" customHeight="1">
      <c r="A1042" s="148" t="s">
        <v>920</v>
      </c>
      <c r="B1042" s="149">
        <v>0</v>
      </c>
    </row>
    <row r="1043" spans="1:2" ht="15" customHeight="1">
      <c r="A1043" s="148" t="s">
        <v>921</v>
      </c>
      <c r="B1043" s="149">
        <v>0</v>
      </c>
    </row>
    <row r="1044" spans="1:2" ht="15" customHeight="1">
      <c r="A1044" s="148" t="s">
        <v>922</v>
      </c>
      <c r="B1044" s="149">
        <v>0</v>
      </c>
    </row>
    <row r="1045" spans="1:2" ht="15" customHeight="1">
      <c r="A1045" s="148" t="s">
        <v>923</v>
      </c>
      <c r="B1045" s="149">
        <v>0</v>
      </c>
    </row>
    <row r="1046" spans="1:2" ht="15" customHeight="1">
      <c r="A1046" s="148" t="s">
        <v>924</v>
      </c>
      <c r="B1046" s="149">
        <v>0</v>
      </c>
    </row>
    <row r="1047" spans="1:2" ht="15" customHeight="1">
      <c r="A1047" s="148" t="s">
        <v>925</v>
      </c>
      <c r="B1047" s="149">
        <v>0</v>
      </c>
    </row>
    <row r="1048" spans="1:2" ht="15" customHeight="1">
      <c r="A1048" s="148" t="s">
        <v>926</v>
      </c>
      <c r="B1048" s="149">
        <v>0</v>
      </c>
    </row>
    <row r="1049" spans="1:2" ht="15" customHeight="1">
      <c r="A1049" s="148" t="s">
        <v>927</v>
      </c>
      <c r="B1049" s="149">
        <v>0</v>
      </c>
    </row>
    <row r="1050" spans="1:2" ht="15" customHeight="1">
      <c r="A1050" s="148" t="s">
        <v>928</v>
      </c>
      <c r="B1050" s="149">
        <v>0</v>
      </c>
    </row>
    <row r="1051" spans="1:2" ht="15" customHeight="1">
      <c r="A1051" s="148" t="s">
        <v>929</v>
      </c>
      <c r="B1051" s="149">
        <v>0</v>
      </c>
    </row>
    <row r="1052" spans="1:2" ht="15" customHeight="1">
      <c r="A1052" s="148" t="s">
        <v>727</v>
      </c>
      <c r="B1052" s="149">
        <v>0</v>
      </c>
    </row>
    <row r="1053" spans="1:2" ht="15" customHeight="1">
      <c r="A1053" s="148" t="s">
        <v>728</v>
      </c>
      <c r="B1053" s="149">
        <v>0</v>
      </c>
    </row>
    <row r="1054" spans="1:2" ht="15" customHeight="1">
      <c r="A1054" s="148" t="s">
        <v>729</v>
      </c>
      <c r="B1054" s="149">
        <v>0</v>
      </c>
    </row>
    <row r="1055" spans="1:2" ht="15" customHeight="1">
      <c r="A1055" s="148" t="s">
        <v>930</v>
      </c>
      <c r="B1055" s="149">
        <v>0</v>
      </c>
    </row>
    <row r="1056" spans="1:2" ht="15" customHeight="1">
      <c r="A1056" s="148" t="s">
        <v>931</v>
      </c>
      <c r="B1056" s="149">
        <v>1472</v>
      </c>
    </row>
    <row r="1057" spans="1:2" ht="15" customHeight="1">
      <c r="A1057" s="148" t="s">
        <v>727</v>
      </c>
      <c r="B1057" s="149">
        <v>114</v>
      </c>
    </row>
    <row r="1058" spans="1:2" ht="15" customHeight="1">
      <c r="A1058" s="148" t="s">
        <v>728</v>
      </c>
      <c r="B1058" s="149">
        <v>0</v>
      </c>
    </row>
    <row r="1059" spans="1:2" ht="15" customHeight="1">
      <c r="A1059" s="148" t="s">
        <v>729</v>
      </c>
      <c r="B1059" s="149">
        <v>0</v>
      </c>
    </row>
    <row r="1060" spans="1:2" ht="15" customHeight="1">
      <c r="A1060" s="148" t="s">
        <v>932</v>
      </c>
      <c r="B1060" s="149">
        <v>0</v>
      </c>
    </row>
    <row r="1061" spans="1:2" ht="15" customHeight="1">
      <c r="A1061" s="148" t="s">
        <v>933</v>
      </c>
      <c r="B1061" s="149">
        <v>0</v>
      </c>
    </row>
    <row r="1062" spans="1:2" ht="15" customHeight="1">
      <c r="A1062" s="148" t="s">
        <v>934</v>
      </c>
      <c r="B1062" s="149">
        <v>0</v>
      </c>
    </row>
    <row r="1063" spans="1:2" ht="15" customHeight="1">
      <c r="A1063" s="148" t="s">
        <v>935</v>
      </c>
      <c r="B1063" s="149">
        <v>10</v>
      </c>
    </row>
    <row r="1064" spans="1:2" ht="15" customHeight="1">
      <c r="A1064" s="148" t="s">
        <v>936</v>
      </c>
      <c r="B1064" s="149">
        <v>0</v>
      </c>
    </row>
    <row r="1065" spans="1:2" ht="15" customHeight="1">
      <c r="A1065" s="148" t="s">
        <v>937</v>
      </c>
      <c r="B1065" s="149">
        <v>15</v>
      </c>
    </row>
    <row r="1066" spans="1:2" ht="15" customHeight="1">
      <c r="A1066" s="148" t="s">
        <v>938</v>
      </c>
      <c r="B1066" s="149">
        <v>0</v>
      </c>
    </row>
    <row r="1067" spans="1:2" ht="15" customHeight="1">
      <c r="A1067" s="148" t="s">
        <v>884</v>
      </c>
      <c r="B1067" s="149">
        <v>0</v>
      </c>
    </row>
    <row r="1068" spans="1:2" ht="15" customHeight="1">
      <c r="A1068" s="148" t="s">
        <v>939</v>
      </c>
      <c r="B1068" s="149">
        <v>0</v>
      </c>
    </row>
    <row r="1069" spans="1:2" ht="15" customHeight="1">
      <c r="A1069" s="148" t="s">
        <v>940</v>
      </c>
      <c r="B1069" s="149">
        <v>1333</v>
      </c>
    </row>
    <row r="1070" spans="1:2" ht="15" customHeight="1">
      <c r="A1070" s="148" t="s">
        <v>941</v>
      </c>
      <c r="B1070" s="149">
        <v>2410</v>
      </c>
    </row>
    <row r="1071" spans="1:2" ht="15" customHeight="1">
      <c r="A1071" s="148" t="s">
        <v>727</v>
      </c>
      <c r="B1071" s="149">
        <v>757</v>
      </c>
    </row>
    <row r="1072" spans="1:2" ht="15" customHeight="1">
      <c r="A1072" s="148" t="s">
        <v>728</v>
      </c>
      <c r="B1072" s="149">
        <v>0</v>
      </c>
    </row>
    <row r="1073" spans="1:2" ht="15" customHeight="1">
      <c r="A1073" s="148" t="s">
        <v>729</v>
      </c>
      <c r="B1073" s="149">
        <v>0</v>
      </c>
    </row>
    <row r="1074" spans="1:2" ht="15" customHeight="1">
      <c r="A1074" s="148" t="s">
        <v>942</v>
      </c>
      <c r="B1074" s="149">
        <v>0</v>
      </c>
    </row>
    <row r="1075" spans="1:2" ht="15" customHeight="1">
      <c r="A1075" s="148" t="s">
        <v>943</v>
      </c>
      <c r="B1075" s="149">
        <v>0</v>
      </c>
    </row>
    <row r="1076" spans="1:2" ht="15" customHeight="1">
      <c r="A1076" s="148" t="s">
        <v>944</v>
      </c>
      <c r="B1076" s="149">
        <v>0</v>
      </c>
    </row>
    <row r="1077" spans="1:2" ht="15" customHeight="1">
      <c r="A1077" s="148" t="s">
        <v>945</v>
      </c>
      <c r="B1077" s="149">
        <v>1653</v>
      </c>
    </row>
    <row r="1078" spans="1:2" ht="15" customHeight="1">
      <c r="A1078" s="148" t="s">
        <v>946</v>
      </c>
      <c r="B1078" s="149">
        <v>364</v>
      </c>
    </row>
    <row r="1079" spans="1:2" ht="15" customHeight="1">
      <c r="A1079" s="148" t="s">
        <v>727</v>
      </c>
      <c r="B1079" s="149">
        <v>344</v>
      </c>
    </row>
    <row r="1080" spans="1:2" ht="15" customHeight="1">
      <c r="A1080" s="148" t="s">
        <v>728</v>
      </c>
      <c r="B1080" s="149">
        <v>0</v>
      </c>
    </row>
    <row r="1081" spans="1:2" ht="15" customHeight="1">
      <c r="A1081" s="148" t="s">
        <v>729</v>
      </c>
      <c r="B1081" s="149">
        <v>0</v>
      </c>
    </row>
    <row r="1082" spans="1:2" ht="15" customHeight="1">
      <c r="A1082" s="148" t="s">
        <v>947</v>
      </c>
      <c r="B1082" s="149">
        <v>0</v>
      </c>
    </row>
    <row r="1083" spans="1:2" ht="15" customHeight="1">
      <c r="A1083" s="148" t="s">
        <v>948</v>
      </c>
      <c r="B1083" s="149">
        <v>20</v>
      </c>
    </row>
    <row r="1084" spans="1:2" ht="15" customHeight="1">
      <c r="A1084" s="148" t="s">
        <v>949</v>
      </c>
      <c r="B1084" s="149">
        <v>1313</v>
      </c>
    </row>
    <row r="1085" spans="1:2" ht="15" customHeight="1">
      <c r="A1085" s="148" t="s">
        <v>727</v>
      </c>
      <c r="B1085" s="149">
        <v>0</v>
      </c>
    </row>
    <row r="1086" spans="1:2" ht="15" customHeight="1">
      <c r="A1086" s="148" t="s">
        <v>728</v>
      </c>
      <c r="B1086" s="149">
        <v>0</v>
      </c>
    </row>
    <row r="1087" spans="1:2" ht="15" customHeight="1">
      <c r="A1087" s="148" t="s">
        <v>729</v>
      </c>
      <c r="B1087" s="149">
        <v>0</v>
      </c>
    </row>
    <row r="1088" spans="1:2" ht="15" customHeight="1">
      <c r="A1088" s="148" t="s">
        <v>950</v>
      </c>
      <c r="B1088" s="149">
        <v>0</v>
      </c>
    </row>
    <row r="1089" spans="1:2" ht="15" customHeight="1">
      <c r="A1089" s="148" t="s">
        <v>951</v>
      </c>
      <c r="B1089" s="149">
        <v>1188</v>
      </c>
    </row>
    <row r="1090" spans="1:2" ht="15" customHeight="1">
      <c r="A1090" s="148" t="s">
        <v>952</v>
      </c>
      <c r="B1090" s="149">
        <v>125</v>
      </c>
    </row>
    <row r="1091" spans="1:2" ht="15" customHeight="1">
      <c r="A1091" s="148" t="s">
        <v>953</v>
      </c>
      <c r="B1091" s="149">
        <v>0</v>
      </c>
    </row>
    <row r="1092" spans="1:2" ht="15" customHeight="1">
      <c r="A1092" s="148" t="s">
        <v>954</v>
      </c>
      <c r="B1092" s="149">
        <v>0</v>
      </c>
    </row>
    <row r="1093" spans="1:2" ht="15" customHeight="1">
      <c r="A1093" s="148" t="s">
        <v>955</v>
      </c>
      <c r="B1093" s="149">
        <v>0</v>
      </c>
    </row>
    <row r="1094" spans="1:2" ht="15" customHeight="1">
      <c r="A1094" s="148" t="s">
        <v>956</v>
      </c>
      <c r="B1094" s="149">
        <v>0</v>
      </c>
    </row>
    <row r="1095" spans="1:2" ht="15" customHeight="1">
      <c r="A1095" s="148" t="s">
        <v>957</v>
      </c>
      <c r="B1095" s="149">
        <v>0</v>
      </c>
    </row>
    <row r="1096" spans="1:2" ht="15" customHeight="1">
      <c r="A1096" s="148" t="s">
        <v>958</v>
      </c>
      <c r="B1096" s="149">
        <v>0</v>
      </c>
    </row>
    <row r="1097" spans="1:2" ht="15" customHeight="1">
      <c r="A1097" s="148" t="s">
        <v>959</v>
      </c>
      <c r="B1097" s="149">
        <v>0</v>
      </c>
    </row>
    <row r="1098" spans="1:2" ht="15" customHeight="1">
      <c r="A1098" s="148" t="s">
        <v>105</v>
      </c>
      <c r="B1098" s="149">
        <v>6217</v>
      </c>
    </row>
    <row r="1099" spans="1:2" ht="15" customHeight="1">
      <c r="A1099" s="148" t="s">
        <v>960</v>
      </c>
      <c r="B1099" s="149">
        <v>173</v>
      </c>
    </row>
    <row r="1100" spans="1:2" ht="15" customHeight="1">
      <c r="A1100" s="148" t="s">
        <v>727</v>
      </c>
      <c r="B1100" s="149">
        <v>0</v>
      </c>
    </row>
    <row r="1101" spans="1:2" ht="15" customHeight="1">
      <c r="A1101" s="148" t="s">
        <v>728</v>
      </c>
      <c r="B1101" s="149">
        <v>0</v>
      </c>
    </row>
    <row r="1102" spans="1:2" ht="15" customHeight="1">
      <c r="A1102" s="148" t="s">
        <v>729</v>
      </c>
      <c r="B1102" s="149">
        <v>0</v>
      </c>
    </row>
    <row r="1103" spans="1:2" ht="15" customHeight="1">
      <c r="A1103" s="148" t="s">
        <v>961</v>
      </c>
      <c r="B1103" s="149">
        <v>0</v>
      </c>
    </row>
    <row r="1104" spans="1:2" ht="15" customHeight="1">
      <c r="A1104" s="148" t="s">
        <v>962</v>
      </c>
      <c r="B1104" s="149">
        <v>0</v>
      </c>
    </row>
    <row r="1105" spans="1:2" ht="15" customHeight="1">
      <c r="A1105" s="148" t="s">
        <v>963</v>
      </c>
      <c r="B1105" s="149">
        <v>0</v>
      </c>
    </row>
    <row r="1106" spans="1:2" ht="15" customHeight="1">
      <c r="A1106" s="148" t="s">
        <v>964</v>
      </c>
      <c r="B1106" s="149">
        <v>0</v>
      </c>
    </row>
    <row r="1107" spans="1:2" ht="15" customHeight="1">
      <c r="A1107" s="148" t="s">
        <v>746</v>
      </c>
      <c r="B1107" s="149">
        <v>0</v>
      </c>
    </row>
    <row r="1108" spans="1:2" ht="15" customHeight="1">
      <c r="A1108" s="148" t="s">
        <v>965</v>
      </c>
      <c r="B1108" s="149">
        <v>173</v>
      </c>
    </row>
    <row r="1109" spans="1:2" ht="15" customHeight="1">
      <c r="A1109" s="148" t="s">
        <v>966</v>
      </c>
      <c r="B1109" s="149">
        <v>587</v>
      </c>
    </row>
    <row r="1110" spans="1:2" ht="15" customHeight="1">
      <c r="A1110" s="148" t="s">
        <v>727</v>
      </c>
      <c r="B1110" s="149">
        <v>359</v>
      </c>
    </row>
    <row r="1111" spans="1:2" ht="15" customHeight="1">
      <c r="A1111" s="148" t="s">
        <v>728</v>
      </c>
      <c r="B1111" s="149">
        <v>0</v>
      </c>
    </row>
    <row r="1112" spans="1:2" ht="15" customHeight="1">
      <c r="A1112" s="148" t="s">
        <v>729</v>
      </c>
      <c r="B1112" s="149">
        <v>11</v>
      </c>
    </row>
    <row r="1113" spans="1:2" ht="15" customHeight="1">
      <c r="A1113" s="148" t="s">
        <v>967</v>
      </c>
      <c r="B1113" s="149">
        <v>100</v>
      </c>
    </row>
    <row r="1114" spans="1:2" ht="15" customHeight="1">
      <c r="A1114" s="148" t="s">
        <v>968</v>
      </c>
      <c r="B1114" s="149">
        <v>17</v>
      </c>
    </row>
    <row r="1115" spans="1:2" ht="15" customHeight="1">
      <c r="A1115" s="148" t="s">
        <v>969</v>
      </c>
      <c r="B1115" s="149">
        <v>100</v>
      </c>
    </row>
    <row r="1116" spans="1:2" ht="15" customHeight="1">
      <c r="A1116" s="148" t="s">
        <v>970</v>
      </c>
      <c r="B1116" s="149">
        <v>1800</v>
      </c>
    </row>
    <row r="1117" spans="1:2" ht="15" customHeight="1">
      <c r="A1117" s="148" t="s">
        <v>727</v>
      </c>
      <c r="B1117" s="149">
        <v>0</v>
      </c>
    </row>
    <row r="1118" spans="1:2" ht="15" customHeight="1">
      <c r="A1118" s="148" t="s">
        <v>728</v>
      </c>
      <c r="B1118" s="149">
        <v>0</v>
      </c>
    </row>
    <row r="1119" spans="1:2" ht="15" customHeight="1">
      <c r="A1119" s="148" t="s">
        <v>729</v>
      </c>
      <c r="B1119" s="149">
        <v>0</v>
      </c>
    </row>
    <row r="1120" spans="1:2" ht="15" customHeight="1">
      <c r="A1120" s="148" t="s">
        <v>971</v>
      </c>
      <c r="B1120" s="149">
        <v>0</v>
      </c>
    </row>
    <row r="1121" spans="1:2" ht="15" customHeight="1">
      <c r="A1121" s="148" t="s">
        <v>972</v>
      </c>
      <c r="B1121" s="149">
        <v>1800</v>
      </c>
    </row>
    <row r="1122" spans="1:2" ht="15" customHeight="1">
      <c r="A1122" s="148" t="s">
        <v>973</v>
      </c>
      <c r="B1122" s="149">
        <v>3657</v>
      </c>
    </row>
    <row r="1123" spans="1:2" ht="15" customHeight="1">
      <c r="A1123" s="148" t="s">
        <v>974</v>
      </c>
      <c r="B1123" s="149">
        <v>0</v>
      </c>
    </row>
    <row r="1124" spans="1:2" ht="15" customHeight="1">
      <c r="A1124" s="148" t="s">
        <v>975</v>
      </c>
      <c r="B1124" s="149">
        <v>3657</v>
      </c>
    </row>
    <row r="1125" spans="1:2" ht="15" customHeight="1">
      <c r="A1125" s="148" t="s">
        <v>106</v>
      </c>
      <c r="B1125" s="149">
        <v>325</v>
      </c>
    </row>
    <row r="1126" spans="1:2" ht="15" customHeight="1">
      <c r="A1126" s="148" t="s">
        <v>976</v>
      </c>
      <c r="B1126" s="149">
        <v>0</v>
      </c>
    </row>
    <row r="1127" spans="1:2" ht="15" customHeight="1">
      <c r="A1127" s="148" t="s">
        <v>727</v>
      </c>
      <c r="B1127" s="149">
        <v>0</v>
      </c>
    </row>
    <row r="1128" spans="1:2" ht="15" customHeight="1">
      <c r="A1128" s="148" t="s">
        <v>728</v>
      </c>
      <c r="B1128" s="149">
        <v>0</v>
      </c>
    </row>
    <row r="1129" spans="1:2" ht="15" customHeight="1">
      <c r="A1129" s="148" t="s">
        <v>729</v>
      </c>
      <c r="B1129" s="149">
        <v>0</v>
      </c>
    </row>
    <row r="1130" spans="1:2" ht="15" customHeight="1">
      <c r="A1130" s="148" t="s">
        <v>977</v>
      </c>
      <c r="B1130" s="149">
        <v>0</v>
      </c>
    </row>
    <row r="1131" spans="1:2" ht="15" customHeight="1">
      <c r="A1131" s="148" t="s">
        <v>746</v>
      </c>
      <c r="B1131" s="149">
        <v>0</v>
      </c>
    </row>
    <row r="1132" spans="1:2" ht="15" customHeight="1">
      <c r="A1132" s="148" t="s">
        <v>978</v>
      </c>
      <c r="B1132" s="149">
        <v>0</v>
      </c>
    </row>
    <row r="1133" spans="1:2" ht="15" customHeight="1">
      <c r="A1133" s="148" t="s">
        <v>979</v>
      </c>
      <c r="B1133" s="149">
        <v>0</v>
      </c>
    </row>
    <row r="1134" spans="1:2" ht="15" customHeight="1">
      <c r="A1134" s="148" t="s">
        <v>980</v>
      </c>
      <c r="B1134" s="149">
        <v>0</v>
      </c>
    </row>
    <row r="1135" spans="1:2" ht="15" customHeight="1">
      <c r="A1135" s="148" t="s">
        <v>981</v>
      </c>
      <c r="B1135" s="149">
        <v>0</v>
      </c>
    </row>
    <row r="1136" spans="1:2" ht="15" customHeight="1">
      <c r="A1136" s="148" t="s">
        <v>982</v>
      </c>
      <c r="B1136" s="149">
        <v>0</v>
      </c>
    </row>
    <row r="1137" spans="1:2" ht="15" customHeight="1">
      <c r="A1137" s="148" t="s">
        <v>983</v>
      </c>
      <c r="B1137" s="149">
        <v>0</v>
      </c>
    </row>
    <row r="1138" spans="1:2" ht="15" customHeight="1">
      <c r="A1138" s="148" t="s">
        <v>984</v>
      </c>
      <c r="B1138" s="149">
        <v>0</v>
      </c>
    </row>
    <row r="1139" spans="1:2" ht="15" customHeight="1">
      <c r="A1139" s="148" t="s">
        <v>985</v>
      </c>
      <c r="B1139" s="149">
        <v>325</v>
      </c>
    </row>
    <row r="1140" spans="1:2" ht="15" customHeight="1">
      <c r="A1140" s="148" t="s">
        <v>107</v>
      </c>
      <c r="B1140" s="149">
        <v>0</v>
      </c>
    </row>
    <row r="1141" spans="1:2" ht="15" customHeight="1">
      <c r="A1141" s="148" t="s">
        <v>986</v>
      </c>
      <c r="B1141" s="149">
        <v>0</v>
      </c>
    </row>
    <row r="1142" spans="1:2" ht="15" customHeight="1">
      <c r="A1142" s="148" t="s">
        <v>987</v>
      </c>
      <c r="B1142" s="149">
        <v>0</v>
      </c>
    </row>
    <row r="1143" spans="1:2" ht="15" customHeight="1">
      <c r="A1143" s="148" t="s">
        <v>988</v>
      </c>
      <c r="B1143" s="149">
        <v>0</v>
      </c>
    </row>
    <row r="1144" spans="1:2" ht="15" customHeight="1">
      <c r="A1144" s="148" t="s">
        <v>989</v>
      </c>
      <c r="B1144" s="149">
        <v>0</v>
      </c>
    </row>
    <row r="1145" spans="1:2" ht="15" customHeight="1">
      <c r="A1145" s="148" t="s">
        <v>990</v>
      </c>
      <c r="B1145" s="149">
        <v>0</v>
      </c>
    </row>
    <row r="1146" spans="1:2" ht="15" customHeight="1">
      <c r="A1146" s="148" t="s">
        <v>745</v>
      </c>
      <c r="B1146" s="149">
        <v>0</v>
      </c>
    </row>
    <row r="1147" spans="1:2" ht="15" customHeight="1">
      <c r="A1147" s="148" t="s">
        <v>991</v>
      </c>
      <c r="B1147" s="149">
        <v>0</v>
      </c>
    </row>
    <row r="1148" spans="1:2" ht="15" customHeight="1">
      <c r="A1148" s="148" t="s">
        <v>992</v>
      </c>
      <c r="B1148" s="149">
        <v>0</v>
      </c>
    </row>
    <row r="1149" spans="1:2" ht="15" customHeight="1">
      <c r="A1149" s="148" t="s">
        <v>993</v>
      </c>
      <c r="B1149" s="149">
        <v>0</v>
      </c>
    </row>
    <row r="1150" spans="1:2" ht="15" customHeight="1">
      <c r="A1150" s="148" t="s">
        <v>108</v>
      </c>
      <c r="B1150" s="149">
        <v>7764</v>
      </c>
    </row>
    <row r="1151" spans="1:2" ht="15" customHeight="1">
      <c r="A1151" s="148" t="s">
        <v>994</v>
      </c>
      <c r="B1151" s="149">
        <v>6514</v>
      </c>
    </row>
    <row r="1152" spans="1:2" ht="15" customHeight="1">
      <c r="A1152" s="148" t="s">
        <v>727</v>
      </c>
      <c r="B1152" s="149">
        <v>2981</v>
      </c>
    </row>
    <row r="1153" spans="1:2" ht="15" customHeight="1">
      <c r="A1153" s="148" t="s">
        <v>728</v>
      </c>
      <c r="B1153" s="149">
        <v>35</v>
      </c>
    </row>
    <row r="1154" spans="1:2" ht="15" customHeight="1">
      <c r="A1154" s="148" t="s">
        <v>729</v>
      </c>
      <c r="B1154" s="149">
        <v>0</v>
      </c>
    </row>
    <row r="1155" spans="1:2" ht="15" customHeight="1">
      <c r="A1155" s="148" t="s">
        <v>995</v>
      </c>
      <c r="B1155" s="149">
        <v>70</v>
      </c>
    </row>
    <row r="1156" spans="1:2" ht="15" customHeight="1">
      <c r="A1156" s="148" t="s">
        <v>996</v>
      </c>
      <c r="B1156" s="149">
        <v>86</v>
      </c>
    </row>
    <row r="1157" spans="1:2" ht="15" customHeight="1">
      <c r="A1157" s="148" t="s">
        <v>997</v>
      </c>
      <c r="B1157" s="149">
        <v>0</v>
      </c>
    </row>
    <row r="1158" spans="1:2" ht="15" customHeight="1">
      <c r="A1158" s="148" t="s">
        <v>998</v>
      </c>
      <c r="B1158" s="149">
        <v>31</v>
      </c>
    </row>
    <row r="1159" spans="1:2" ht="15" customHeight="1">
      <c r="A1159" s="148" t="s">
        <v>999</v>
      </c>
      <c r="B1159" s="149">
        <v>1177</v>
      </c>
    </row>
    <row r="1160" spans="1:2" ht="15" customHeight="1">
      <c r="A1160" s="148" t="s">
        <v>1000</v>
      </c>
      <c r="B1160" s="149">
        <v>0</v>
      </c>
    </row>
    <row r="1161" spans="1:2" ht="15" customHeight="1">
      <c r="A1161" s="148" t="s">
        <v>1001</v>
      </c>
      <c r="B1161" s="149">
        <v>0</v>
      </c>
    </row>
    <row r="1162" spans="1:2" ht="15" customHeight="1">
      <c r="A1162" s="148" t="s">
        <v>1002</v>
      </c>
      <c r="B1162" s="149">
        <v>1744</v>
      </c>
    </row>
    <row r="1163" spans="1:2" ht="15" customHeight="1">
      <c r="A1163" s="148" t="s">
        <v>1003</v>
      </c>
      <c r="B1163" s="149">
        <v>0</v>
      </c>
    </row>
    <row r="1164" spans="1:2" ht="15" customHeight="1">
      <c r="A1164" s="148" t="s">
        <v>1004</v>
      </c>
      <c r="B1164" s="149">
        <v>95</v>
      </c>
    </row>
    <row r="1165" spans="1:2" ht="15" customHeight="1">
      <c r="A1165" s="148" t="s">
        <v>1005</v>
      </c>
      <c r="B1165" s="149">
        <v>0</v>
      </c>
    </row>
    <row r="1166" spans="1:2" ht="15" customHeight="1">
      <c r="A1166" s="148" t="s">
        <v>1006</v>
      </c>
      <c r="B1166" s="149">
        <v>0</v>
      </c>
    </row>
    <row r="1167" spans="1:2" ht="15" customHeight="1">
      <c r="A1167" s="148" t="s">
        <v>1007</v>
      </c>
      <c r="B1167" s="149">
        <v>0</v>
      </c>
    </row>
    <row r="1168" spans="1:2" ht="15" customHeight="1">
      <c r="A1168" s="148" t="s">
        <v>1008</v>
      </c>
      <c r="B1168" s="149">
        <v>0</v>
      </c>
    </row>
    <row r="1169" spans="1:2" ht="15" customHeight="1">
      <c r="A1169" s="148" t="s">
        <v>746</v>
      </c>
      <c r="B1169" s="149">
        <v>157</v>
      </c>
    </row>
    <row r="1170" spans="1:2" ht="15" customHeight="1">
      <c r="A1170" s="148" t="s">
        <v>1009</v>
      </c>
      <c r="B1170" s="149">
        <v>138</v>
      </c>
    </row>
    <row r="1171" spans="1:2" ht="15" customHeight="1">
      <c r="A1171" s="148" t="s">
        <v>1010</v>
      </c>
      <c r="B1171" s="149">
        <v>0</v>
      </c>
    </row>
    <row r="1172" spans="1:2" ht="15" customHeight="1">
      <c r="A1172" s="148" t="s">
        <v>727</v>
      </c>
      <c r="B1172" s="149">
        <v>0</v>
      </c>
    </row>
    <row r="1173" spans="1:2" ht="15" customHeight="1">
      <c r="A1173" s="148" t="s">
        <v>728</v>
      </c>
      <c r="B1173" s="149">
        <v>0</v>
      </c>
    </row>
    <row r="1174" spans="1:2" ht="15" customHeight="1">
      <c r="A1174" s="148" t="s">
        <v>729</v>
      </c>
      <c r="B1174" s="149">
        <v>0</v>
      </c>
    </row>
    <row r="1175" spans="1:2" ht="15" customHeight="1">
      <c r="A1175" s="148" t="s">
        <v>1011</v>
      </c>
      <c r="B1175" s="149">
        <v>0</v>
      </c>
    </row>
    <row r="1176" spans="1:2" ht="15" customHeight="1">
      <c r="A1176" s="148" t="s">
        <v>1012</v>
      </c>
      <c r="B1176" s="149">
        <v>0</v>
      </c>
    </row>
    <row r="1177" spans="1:2" ht="15" customHeight="1">
      <c r="A1177" s="148" t="s">
        <v>1013</v>
      </c>
      <c r="B1177" s="149">
        <v>0</v>
      </c>
    </row>
    <row r="1178" spans="1:2" ht="15" customHeight="1">
      <c r="A1178" s="148" t="s">
        <v>1014</v>
      </c>
      <c r="B1178" s="149">
        <v>0</v>
      </c>
    </row>
    <row r="1179" spans="1:2" ht="15" customHeight="1">
      <c r="A1179" s="148" t="s">
        <v>1015</v>
      </c>
      <c r="B1179" s="149">
        <v>0</v>
      </c>
    </row>
    <row r="1180" spans="1:2" ht="15" customHeight="1">
      <c r="A1180" s="148" t="s">
        <v>1016</v>
      </c>
      <c r="B1180" s="149">
        <v>0</v>
      </c>
    </row>
    <row r="1181" spans="1:2" ht="15" customHeight="1">
      <c r="A1181" s="148" t="s">
        <v>1017</v>
      </c>
      <c r="B1181" s="149">
        <v>0</v>
      </c>
    </row>
    <row r="1182" spans="1:2" ht="15" customHeight="1">
      <c r="A1182" s="148" t="s">
        <v>1018</v>
      </c>
      <c r="B1182" s="149">
        <v>0</v>
      </c>
    </row>
    <row r="1183" spans="1:2" ht="15" customHeight="1">
      <c r="A1183" s="148" t="s">
        <v>1019</v>
      </c>
      <c r="B1183" s="149">
        <v>0</v>
      </c>
    </row>
    <row r="1184" spans="1:2" ht="15" customHeight="1">
      <c r="A1184" s="148" t="s">
        <v>1020</v>
      </c>
      <c r="B1184" s="149">
        <v>0</v>
      </c>
    </row>
    <row r="1185" spans="1:2" ht="15" customHeight="1">
      <c r="A1185" s="148" t="s">
        <v>1021</v>
      </c>
      <c r="B1185" s="149">
        <v>0</v>
      </c>
    </row>
    <row r="1186" spans="1:2" ht="15" customHeight="1">
      <c r="A1186" s="148" t="s">
        <v>1022</v>
      </c>
      <c r="B1186" s="149">
        <v>0</v>
      </c>
    </row>
    <row r="1187" spans="1:2" ht="15" customHeight="1">
      <c r="A1187" s="148" t="s">
        <v>1023</v>
      </c>
      <c r="B1187" s="149">
        <v>0</v>
      </c>
    </row>
    <row r="1188" spans="1:2" ht="15" customHeight="1">
      <c r="A1188" s="148" t="s">
        <v>1024</v>
      </c>
      <c r="B1188" s="149">
        <v>0</v>
      </c>
    </row>
    <row r="1189" spans="1:2" ht="15" customHeight="1">
      <c r="A1189" s="148" t="s">
        <v>746</v>
      </c>
      <c r="B1189" s="149">
        <v>0</v>
      </c>
    </row>
    <row r="1190" spans="1:2" ht="15" customHeight="1">
      <c r="A1190" s="148" t="s">
        <v>1025</v>
      </c>
      <c r="B1190" s="149">
        <v>0</v>
      </c>
    </row>
    <row r="1191" spans="1:2" ht="15" customHeight="1">
      <c r="A1191" s="148" t="s">
        <v>1026</v>
      </c>
      <c r="B1191" s="149">
        <v>0</v>
      </c>
    </row>
    <row r="1192" spans="1:2" ht="15" customHeight="1">
      <c r="A1192" s="148" t="s">
        <v>727</v>
      </c>
      <c r="B1192" s="149">
        <v>0</v>
      </c>
    </row>
    <row r="1193" spans="1:2" ht="15" customHeight="1">
      <c r="A1193" s="148" t="s">
        <v>728</v>
      </c>
      <c r="B1193" s="149">
        <v>0</v>
      </c>
    </row>
    <row r="1194" spans="1:2" ht="15" customHeight="1">
      <c r="A1194" s="148" t="s">
        <v>729</v>
      </c>
      <c r="B1194" s="149">
        <v>0</v>
      </c>
    </row>
    <row r="1195" spans="1:2" ht="15" customHeight="1">
      <c r="A1195" s="148" t="s">
        <v>1027</v>
      </c>
      <c r="B1195" s="149">
        <v>0</v>
      </c>
    </row>
    <row r="1196" spans="1:2" ht="15" customHeight="1">
      <c r="A1196" s="148" t="s">
        <v>1028</v>
      </c>
      <c r="B1196" s="149">
        <v>0</v>
      </c>
    </row>
    <row r="1197" spans="1:2" ht="15" customHeight="1">
      <c r="A1197" s="148" t="s">
        <v>1029</v>
      </c>
      <c r="B1197" s="149">
        <v>0</v>
      </c>
    </row>
    <row r="1198" spans="1:2" ht="15" customHeight="1">
      <c r="A1198" s="148" t="s">
        <v>746</v>
      </c>
      <c r="B1198" s="149">
        <v>0</v>
      </c>
    </row>
    <row r="1199" spans="1:2" ht="15" customHeight="1">
      <c r="A1199" s="148" t="s">
        <v>1030</v>
      </c>
      <c r="B1199" s="149">
        <v>0</v>
      </c>
    </row>
    <row r="1200" spans="1:2" ht="15" customHeight="1">
      <c r="A1200" s="148" t="s">
        <v>1031</v>
      </c>
      <c r="B1200" s="149">
        <v>0</v>
      </c>
    </row>
    <row r="1201" spans="1:2" ht="15" customHeight="1">
      <c r="A1201" s="148" t="s">
        <v>727</v>
      </c>
      <c r="B1201" s="149">
        <v>0</v>
      </c>
    </row>
    <row r="1202" spans="1:2" ht="15" customHeight="1">
      <c r="A1202" s="148" t="s">
        <v>728</v>
      </c>
      <c r="B1202" s="149">
        <v>0</v>
      </c>
    </row>
    <row r="1203" spans="1:2" ht="15" customHeight="1">
      <c r="A1203" s="148" t="s">
        <v>729</v>
      </c>
      <c r="B1203" s="149">
        <v>0</v>
      </c>
    </row>
    <row r="1204" spans="1:2" ht="15" customHeight="1">
      <c r="A1204" s="148" t="s">
        <v>1032</v>
      </c>
      <c r="B1204" s="149">
        <v>0</v>
      </c>
    </row>
    <row r="1205" spans="1:2" ht="15" customHeight="1">
      <c r="A1205" s="148" t="s">
        <v>1033</v>
      </c>
      <c r="B1205" s="149">
        <v>0</v>
      </c>
    </row>
    <row r="1206" spans="1:2" ht="15" customHeight="1">
      <c r="A1206" s="148" t="s">
        <v>1034</v>
      </c>
      <c r="B1206" s="149">
        <v>0</v>
      </c>
    </row>
    <row r="1207" spans="1:2" ht="15" customHeight="1">
      <c r="A1207" s="148" t="s">
        <v>1035</v>
      </c>
      <c r="B1207" s="149">
        <v>0</v>
      </c>
    </row>
    <row r="1208" spans="1:2" ht="15" customHeight="1">
      <c r="A1208" s="148" t="s">
        <v>1036</v>
      </c>
      <c r="B1208" s="149">
        <v>0</v>
      </c>
    </row>
    <row r="1209" spans="1:2" ht="15" customHeight="1">
      <c r="A1209" s="148" t="s">
        <v>1037</v>
      </c>
      <c r="B1209" s="149">
        <v>0</v>
      </c>
    </row>
    <row r="1210" spans="1:2" ht="15" customHeight="1">
      <c r="A1210" s="148" t="s">
        <v>1038</v>
      </c>
      <c r="B1210" s="149">
        <v>0</v>
      </c>
    </row>
    <row r="1211" spans="1:2" ht="15" customHeight="1">
      <c r="A1211" s="148" t="s">
        <v>1039</v>
      </c>
      <c r="B1211" s="149">
        <v>0</v>
      </c>
    </row>
    <row r="1212" spans="1:2" ht="15" customHeight="1">
      <c r="A1212" s="148" t="s">
        <v>1040</v>
      </c>
      <c r="B1212" s="149">
        <v>0</v>
      </c>
    </row>
    <row r="1213" spans="1:2" ht="15" customHeight="1">
      <c r="A1213" s="148" t="s">
        <v>1041</v>
      </c>
      <c r="B1213" s="149">
        <v>1138</v>
      </c>
    </row>
    <row r="1214" spans="1:2" ht="15" customHeight="1">
      <c r="A1214" s="148" t="s">
        <v>727</v>
      </c>
      <c r="B1214" s="149">
        <v>415</v>
      </c>
    </row>
    <row r="1215" spans="1:2" ht="15" customHeight="1">
      <c r="A1215" s="148" t="s">
        <v>728</v>
      </c>
      <c r="B1215" s="149">
        <v>24</v>
      </c>
    </row>
    <row r="1216" spans="1:2" ht="15" customHeight="1">
      <c r="A1216" s="148" t="s">
        <v>729</v>
      </c>
      <c r="B1216" s="149">
        <v>0</v>
      </c>
    </row>
    <row r="1217" spans="1:2" ht="15" customHeight="1">
      <c r="A1217" s="148" t="s">
        <v>1042</v>
      </c>
      <c r="B1217" s="149">
        <v>354</v>
      </c>
    </row>
    <row r="1218" spans="1:2" ht="15" customHeight="1">
      <c r="A1218" s="148" t="s">
        <v>1043</v>
      </c>
      <c r="B1218" s="149">
        <v>0</v>
      </c>
    </row>
    <row r="1219" spans="1:2" ht="15" customHeight="1">
      <c r="A1219" s="148" t="s">
        <v>1044</v>
      </c>
      <c r="B1219" s="149">
        <v>0</v>
      </c>
    </row>
    <row r="1220" spans="1:2" ht="15" customHeight="1">
      <c r="A1220" s="148" t="s">
        <v>1045</v>
      </c>
      <c r="B1220" s="149">
        <v>0</v>
      </c>
    </row>
    <row r="1221" spans="1:2" ht="15" customHeight="1">
      <c r="A1221" s="148" t="s">
        <v>1046</v>
      </c>
      <c r="B1221" s="149">
        <v>264</v>
      </c>
    </row>
    <row r="1222" spans="1:2" ht="15" customHeight="1">
      <c r="A1222" s="148" t="s">
        <v>1047</v>
      </c>
      <c r="B1222" s="149">
        <v>0</v>
      </c>
    </row>
    <row r="1223" spans="1:2" ht="15" customHeight="1">
      <c r="A1223" s="148" t="s">
        <v>1048</v>
      </c>
      <c r="B1223" s="149">
        <v>81</v>
      </c>
    </row>
    <row r="1224" spans="1:2" ht="15" customHeight="1">
      <c r="A1224" s="148" t="s">
        <v>1049</v>
      </c>
      <c r="B1224" s="149">
        <v>0</v>
      </c>
    </row>
    <row r="1225" spans="1:2" ht="15" customHeight="1">
      <c r="A1225" s="148" t="s">
        <v>1050</v>
      </c>
      <c r="B1225" s="149">
        <v>0</v>
      </c>
    </row>
    <row r="1226" spans="1:2" ht="15" customHeight="1">
      <c r="A1226" s="148" t="s">
        <v>1051</v>
      </c>
      <c r="B1226" s="149">
        <v>0</v>
      </c>
    </row>
    <row r="1227" spans="1:2" ht="15" customHeight="1">
      <c r="A1227" s="148" t="s">
        <v>1052</v>
      </c>
      <c r="B1227" s="149">
        <v>0</v>
      </c>
    </row>
    <row r="1228" spans="1:2" ht="15" customHeight="1">
      <c r="A1228" s="148" t="s">
        <v>1053</v>
      </c>
      <c r="B1228" s="149">
        <v>112</v>
      </c>
    </row>
    <row r="1229" spans="1:2" ht="15" customHeight="1">
      <c r="A1229" s="148" t="s">
        <v>109</v>
      </c>
      <c r="B1229" s="149">
        <v>17659</v>
      </c>
    </row>
    <row r="1230" spans="1:2" ht="15" customHeight="1">
      <c r="A1230" s="148" t="s">
        <v>1054</v>
      </c>
      <c r="B1230" s="149">
        <v>5639</v>
      </c>
    </row>
    <row r="1231" spans="1:2" ht="15" customHeight="1">
      <c r="A1231" s="148" t="s">
        <v>1055</v>
      </c>
      <c r="B1231" s="149">
        <v>0</v>
      </c>
    </row>
    <row r="1232" spans="1:2" ht="15" customHeight="1">
      <c r="A1232" s="148" t="s">
        <v>1056</v>
      </c>
      <c r="B1232" s="149">
        <v>0</v>
      </c>
    </row>
    <row r="1233" spans="1:2" ht="15" customHeight="1">
      <c r="A1233" s="148" t="s">
        <v>1057</v>
      </c>
      <c r="B1233" s="149">
        <v>5639</v>
      </c>
    </row>
    <row r="1234" spans="1:2" ht="15" customHeight="1">
      <c r="A1234" s="148" t="s">
        <v>1058</v>
      </c>
      <c r="B1234" s="149">
        <v>0</v>
      </c>
    </row>
    <row r="1235" spans="1:2" ht="15" customHeight="1">
      <c r="A1235" s="148" t="s">
        <v>1059</v>
      </c>
      <c r="B1235" s="149">
        <v>0</v>
      </c>
    </row>
    <row r="1236" spans="1:2" ht="15" customHeight="1">
      <c r="A1236" s="148" t="s">
        <v>1060</v>
      </c>
      <c r="B1236" s="149">
        <v>0</v>
      </c>
    </row>
    <row r="1237" spans="1:2" ht="15" customHeight="1">
      <c r="A1237" s="148" t="s">
        <v>1061</v>
      </c>
      <c r="B1237" s="149">
        <v>0</v>
      </c>
    </row>
    <row r="1238" spans="1:2" ht="15" customHeight="1">
      <c r="A1238" s="148" t="s">
        <v>1062</v>
      </c>
      <c r="B1238" s="149">
        <v>0</v>
      </c>
    </row>
    <row r="1239" spans="1:2" ht="15" customHeight="1">
      <c r="A1239" s="148" t="s">
        <v>1063</v>
      </c>
      <c r="B1239" s="149">
        <v>12020</v>
      </c>
    </row>
    <row r="1240" spans="1:2" ht="15" customHeight="1">
      <c r="A1240" s="148" t="s">
        <v>1064</v>
      </c>
      <c r="B1240" s="149">
        <v>12020</v>
      </c>
    </row>
    <row r="1241" spans="1:2" ht="15" customHeight="1">
      <c r="A1241" s="148" t="s">
        <v>1065</v>
      </c>
      <c r="B1241" s="149">
        <v>0</v>
      </c>
    </row>
    <row r="1242" spans="1:2" ht="15" customHeight="1">
      <c r="A1242" s="148" t="s">
        <v>1066</v>
      </c>
      <c r="B1242" s="149">
        <v>0</v>
      </c>
    </row>
    <row r="1243" spans="1:2" ht="15" customHeight="1">
      <c r="A1243" s="148" t="s">
        <v>1067</v>
      </c>
      <c r="B1243" s="149">
        <v>0</v>
      </c>
    </row>
    <row r="1244" spans="1:2" ht="15" customHeight="1">
      <c r="A1244" s="148" t="s">
        <v>1068</v>
      </c>
      <c r="B1244" s="149">
        <v>0</v>
      </c>
    </row>
    <row r="1245" spans="1:2" ht="15" customHeight="1">
      <c r="A1245" s="148" t="s">
        <v>1069</v>
      </c>
      <c r="B1245" s="149">
        <v>0</v>
      </c>
    </row>
    <row r="1246" spans="1:2" ht="15" customHeight="1">
      <c r="A1246" s="148" t="s">
        <v>1070</v>
      </c>
      <c r="B1246" s="149">
        <v>0</v>
      </c>
    </row>
    <row r="1247" spans="1:2" ht="15" customHeight="1">
      <c r="A1247" s="148" t="s">
        <v>110</v>
      </c>
      <c r="B1247" s="149">
        <v>155</v>
      </c>
    </row>
    <row r="1248" spans="1:2" ht="15" customHeight="1">
      <c r="A1248" s="148" t="s">
        <v>1071</v>
      </c>
      <c r="B1248" s="149">
        <v>155</v>
      </c>
    </row>
    <row r="1249" spans="1:2" ht="15" customHeight="1">
      <c r="A1249" s="148" t="s">
        <v>727</v>
      </c>
      <c r="B1249" s="149">
        <v>0</v>
      </c>
    </row>
    <row r="1250" spans="1:2" ht="15" customHeight="1">
      <c r="A1250" s="148" t="s">
        <v>728</v>
      </c>
      <c r="B1250" s="149">
        <v>0</v>
      </c>
    </row>
    <row r="1251" spans="1:2" ht="15" customHeight="1">
      <c r="A1251" s="148" t="s">
        <v>729</v>
      </c>
      <c r="B1251" s="149">
        <v>0</v>
      </c>
    </row>
    <row r="1252" spans="1:2" ht="15" customHeight="1">
      <c r="A1252" s="148" t="s">
        <v>1072</v>
      </c>
      <c r="B1252" s="149">
        <v>0</v>
      </c>
    </row>
    <row r="1253" spans="1:2" ht="15" customHeight="1">
      <c r="A1253" s="148" t="s">
        <v>1073</v>
      </c>
      <c r="B1253" s="149">
        <v>0</v>
      </c>
    </row>
    <row r="1254" spans="1:2" ht="15" customHeight="1">
      <c r="A1254" s="148" t="s">
        <v>1074</v>
      </c>
      <c r="B1254" s="149">
        <v>13</v>
      </c>
    </row>
    <row r="1255" spans="1:2" ht="15" customHeight="1">
      <c r="A1255" s="148" t="s">
        <v>1075</v>
      </c>
      <c r="B1255" s="149">
        <v>0</v>
      </c>
    </row>
    <row r="1256" spans="1:2" ht="15" customHeight="1">
      <c r="A1256" s="148" t="s">
        <v>1076</v>
      </c>
      <c r="B1256" s="149">
        <v>0</v>
      </c>
    </row>
    <row r="1257" spans="1:2" ht="15" customHeight="1">
      <c r="A1257" s="148" t="s">
        <v>1077</v>
      </c>
      <c r="B1257" s="149">
        <v>0</v>
      </c>
    </row>
    <row r="1258" spans="1:2" ht="15" customHeight="1">
      <c r="A1258" s="148" t="s">
        <v>1078</v>
      </c>
      <c r="B1258" s="149">
        <v>0</v>
      </c>
    </row>
    <row r="1259" spans="1:2" ht="15" customHeight="1">
      <c r="A1259" s="148" t="s">
        <v>1079</v>
      </c>
      <c r="B1259" s="149">
        <v>0</v>
      </c>
    </row>
    <row r="1260" spans="1:2" ht="15" customHeight="1">
      <c r="A1260" s="148" t="s">
        <v>1080</v>
      </c>
      <c r="B1260" s="149">
        <v>0</v>
      </c>
    </row>
    <row r="1261" spans="1:2" ht="15" customHeight="1">
      <c r="A1261" s="148" t="s">
        <v>746</v>
      </c>
      <c r="B1261" s="149">
        <v>0</v>
      </c>
    </row>
    <row r="1262" spans="1:2" ht="15" customHeight="1">
      <c r="A1262" s="148" t="s">
        <v>1081</v>
      </c>
      <c r="B1262" s="149">
        <v>142</v>
      </c>
    </row>
    <row r="1263" spans="1:2" ht="15" customHeight="1">
      <c r="A1263" s="148" t="s">
        <v>1082</v>
      </c>
      <c r="B1263" s="149">
        <v>0</v>
      </c>
    </row>
    <row r="1264" spans="1:2" ht="15" customHeight="1">
      <c r="A1264" s="148" t="s">
        <v>727</v>
      </c>
      <c r="B1264" s="149">
        <v>0</v>
      </c>
    </row>
    <row r="1265" spans="1:2" ht="15" customHeight="1">
      <c r="A1265" s="148" t="s">
        <v>728</v>
      </c>
      <c r="B1265" s="149">
        <v>0</v>
      </c>
    </row>
    <row r="1266" spans="1:2" ht="15" customHeight="1">
      <c r="A1266" s="148" t="s">
        <v>729</v>
      </c>
      <c r="B1266" s="149">
        <v>0</v>
      </c>
    </row>
    <row r="1267" spans="1:2" ht="15" customHeight="1">
      <c r="A1267" s="148" t="s">
        <v>1083</v>
      </c>
      <c r="B1267" s="149">
        <v>0</v>
      </c>
    </row>
    <row r="1268" spans="1:2" ht="15" customHeight="1">
      <c r="A1268" s="148" t="s">
        <v>1084</v>
      </c>
      <c r="B1268" s="149">
        <v>0</v>
      </c>
    </row>
    <row r="1269" spans="1:2" ht="15" customHeight="1">
      <c r="A1269" s="148" t="s">
        <v>1085</v>
      </c>
      <c r="B1269" s="149">
        <v>0</v>
      </c>
    </row>
    <row r="1270" spans="1:2" ht="15" customHeight="1">
      <c r="A1270" s="148" t="s">
        <v>1086</v>
      </c>
      <c r="B1270" s="149">
        <v>0</v>
      </c>
    </row>
    <row r="1271" spans="1:2" ht="15" customHeight="1">
      <c r="A1271" s="148" t="s">
        <v>1087</v>
      </c>
      <c r="B1271" s="149">
        <v>0</v>
      </c>
    </row>
    <row r="1272" spans="1:2" ht="15" customHeight="1">
      <c r="A1272" s="148" t="s">
        <v>1088</v>
      </c>
      <c r="B1272" s="149">
        <v>0</v>
      </c>
    </row>
    <row r="1273" spans="1:2" ht="15" customHeight="1">
      <c r="A1273" s="148" t="s">
        <v>1089</v>
      </c>
      <c r="B1273" s="149">
        <v>0</v>
      </c>
    </row>
    <row r="1274" spans="1:2" ht="15" customHeight="1">
      <c r="A1274" s="148" t="s">
        <v>1090</v>
      </c>
      <c r="B1274" s="149">
        <v>0</v>
      </c>
    </row>
    <row r="1275" spans="1:2" ht="15" customHeight="1">
      <c r="A1275" s="148" t="s">
        <v>746</v>
      </c>
      <c r="B1275" s="149">
        <v>0</v>
      </c>
    </row>
    <row r="1276" spans="1:2" ht="15" customHeight="1">
      <c r="A1276" s="148" t="s">
        <v>1091</v>
      </c>
      <c r="B1276" s="149">
        <v>0</v>
      </c>
    </row>
    <row r="1277" spans="1:2" ht="15" customHeight="1">
      <c r="A1277" s="148" t="s">
        <v>1092</v>
      </c>
      <c r="B1277" s="149">
        <v>0</v>
      </c>
    </row>
    <row r="1278" spans="1:2" ht="15" customHeight="1">
      <c r="A1278" s="148" t="s">
        <v>1093</v>
      </c>
      <c r="B1278" s="149">
        <v>0</v>
      </c>
    </row>
    <row r="1279" spans="1:2" ht="15" customHeight="1">
      <c r="A1279" s="148" t="s">
        <v>1094</v>
      </c>
      <c r="B1279" s="149">
        <v>0</v>
      </c>
    </row>
    <row r="1280" spans="1:2" ht="15" customHeight="1">
      <c r="A1280" s="148" t="s">
        <v>1095</v>
      </c>
      <c r="B1280" s="149">
        <v>0</v>
      </c>
    </row>
    <row r="1281" spans="1:2" ht="15" customHeight="1">
      <c r="A1281" s="148" t="s">
        <v>1096</v>
      </c>
      <c r="B1281" s="149">
        <v>0</v>
      </c>
    </row>
    <row r="1282" spans="1:2" ht="15" customHeight="1">
      <c r="A1282" s="148" t="s">
        <v>1097</v>
      </c>
      <c r="B1282" s="149">
        <v>0</v>
      </c>
    </row>
    <row r="1283" spans="1:2" ht="15" customHeight="1">
      <c r="A1283" s="148" t="s">
        <v>1098</v>
      </c>
      <c r="B1283" s="149">
        <v>0</v>
      </c>
    </row>
    <row r="1284" spans="1:2" ht="15" customHeight="1">
      <c r="A1284" s="148" t="s">
        <v>1099</v>
      </c>
      <c r="B1284" s="149">
        <v>0</v>
      </c>
    </row>
    <row r="1285" spans="1:2" ht="15" customHeight="1">
      <c r="A1285" s="148" t="s">
        <v>1100</v>
      </c>
      <c r="B1285" s="149">
        <v>0</v>
      </c>
    </row>
    <row r="1286" spans="1:2" ht="15" customHeight="1">
      <c r="A1286" s="148" t="s">
        <v>1101</v>
      </c>
      <c r="B1286" s="149">
        <v>0</v>
      </c>
    </row>
    <row r="1287" spans="1:2" ht="15" customHeight="1">
      <c r="A1287" s="148" t="s">
        <v>1102</v>
      </c>
      <c r="B1287" s="149">
        <v>0</v>
      </c>
    </row>
    <row r="1288" spans="1:2" ht="15" customHeight="1">
      <c r="A1288" s="148" t="s">
        <v>1103</v>
      </c>
      <c r="B1288" s="149">
        <v>0</v>
      </c>
    </row>
    <row r="1289" spans="1:2" ht="15" customHeight="1">
      <c r="A1289" s="148" t="s">
        <v>1104</v>
      </c>
      <c r="B1289" s="149">
        <v>0</v>
      </c>
    </row>
    <row r="1290" spans="1:2" ht="15" customHeight="1">
      <c r="A1290" s="148" t="s">
        <v>1105</v>
      </c>
      <c r="B1290" s="149">
        <v>0</v>
      </c>
    </row>
    <row r="1291" spans="1:2" ht="15" customHeight="1">
      <c r="A1291" s="148" t="s">
        <v>1106</v>
      </c>
      <c r="B1291" s="149">
        <v>0</v>
      </c>
    </row>
    <row r="1292" spans="1:2" ht="15" customHeight="1">
      <c r="A1292" s="148" t="s">
        <v>1107</v>
      </c>
      <c r="B1292" s="149">
        <v>0</v>
      </c>
    </row>
    <row r="1293" spans="1:2" ht="15" customHeight="1">
      <c r="A1293" s="148" t="s">
        <v>1108</v>
      </c>
      <c r="B1293" s="149">
        <v>0</v>
      </c>
    </row>
    <row r="1294" spans="1:2" ht="15" customHeight="1">
      <c r="A1294" s="148" t="s">
        <v>1109</v>
      </c>
      <c r="B1294" s="149">
        <v>0</v>
      </c>
    </row>
    <row r="1295" spans="1:2" ht="15" customHeight="1">
      <c r="A1295" s="148" t="s">
        <v>1110</v>
      </c>
      <c r="B1295" s="149">
        <v>0</v>
      </c>
    </row>
    <row r="1296" spans="1:2" ht="15" customHeight="1">
      <c r="A1296" s="148" t="s">
        <v>1111</v>
      </c>
      <c r="B1296" s="149">
        <v>0</v>
      </c>
    </row>
    <row r="1297" spans="1:2" ht="15" customHeight="1">
      <c r="A1297" s="148" t="s">
        <v>1112</v>
      </c>
      <c r="B1297" s="149">
        <v>0</v>
      </c>
    </row>
    <row r="1298" spans="1:2" ht="15" customHeight="1">
      <c r="A1298" s="148" t="s">
        <v>1113</v>
      </c>
      <c r="B1298" s="149">
        <v>0</v>
      </c>
    </row>
    <row r="1299" spans="1:2" ht="15" customHeight="1">
      <c r="A1299" s="148" t="s">
        <v>1114</v>
      </c>
      <c r="B1299" s="149">
        <v>0</v>
      </c>
    </row>
    <row r="1300" spans="1:2" ht="15" customHeight="1">
      <c r="A1300" s="148" t="s">
        <v>111</v>
      </c>
      <c r="B1300" s="149">
        <v>7000</v>
      </c>
    </row>
    <row r="1301" spans="1:2" ht="15" customHeight="1">
      <c r="A1301" s="148" t="s">
        <v>112</v>
      </c>
      <c r="B1301" s="149">
        <v>26520</v>
      </c>
    </row>
    <row r="1302" spans="1:2" ht="15" customHeight="1">
      <c r="A1302" s="148" t="s">
        <v>1115</v>
      </c>
      <c r="B1302" s="149">
        <v>26520</v>
      </c>
    </row>
    <row r="1303" spans="1:2" ht="15" customHeight="1">
      <c r="A1303" s="148" t="s">
        <v>1116</v>
      </c>
      <c r="B1303" s="149">
        <v>26520</v>
      </c>
    </row>
    <row r="1304" spans="1:2" ht="15" customHeight="1">
      <c r="A1304" s="148" t="s">
        <v>1117</v>
      </c>
      <c r="B1304" s="149">
        <v>0</v>
      </c>
    </row>
    <row r="1305" spans="1:2" ht="15" customHeight="1">
      <c r="A1305" s="148" t="s">
        <v>1118</v>
      </c>
      <c r="B1305" s="149">
        <v>0</v>
      </c>
    </row>
    <row r="1306" spans="1:2" ht="15" customHeight="1">
      <c r="A1306" s="148" t="s">
        <v>1119</v>
      </c>
      <c r="B1306" s="149">
        <v>0</v>
      </c>
    </row>
    <row r="1307" spans="1:2" ht="15" customHeight="1">
      <c r="A1307" s="148" t="s">
        <v>113</v>
      </c>
      <c r="B1307" s="149">
        <v>0</v>
      </c>
    </row>
    <row r="1308" spans="1:2" ht="15" customHeight="1">
      <c r="A1308" s="148" t="s">
        <v>1120</v>
      </c>
      <c r="B1308" s="149">
        <v>0</v>
      </c>
    </row>
    <row r="1309" spans="1:2" ht="15" customHeight="1">
      <c r="A1309" s="148" t="s">
        <v>114</v>
      </c>
      <c r="B1309" s="149">
        <v>33622</v>
      </c>
    </row>
    <row r="1310" spans="1:2" ht="15" customHeight="1">
      <c r="A1310" s="148" t="s">
        <v>1121</v>
      </c>
      <c r="B1310" s="149">
        <v>0</v>
      </c>
    </row>
    <row r="1311" spans="1:2" ht="15" customHeight="1">
      <c r="A1311" s="148" t="s">
        <v>1122</v>
      </c>
      <c r="B1311" s="149">
        <v>33622</v>
      </c>
    </row>
    <row r="1312" spans="1:2" ht="15" customHeight="1">
      <c r="A1312" s="150" t="s">
        <v>1123</v>
      </c>
      <c r="B1312" s="151">
        <v>659549</v>
      </c>
    </row>
  </sheetData>
  <sheetProtection/>
  <mergeCells count="1">
    <mergeCell ref="A2:B2"/>
  </mergeCells>
  <printOptions/>
  <pageMargins left="0.75" right="0.75" top="1" bottom="1" header="0.5" footer="0.5"/>
  <pageSetup fitToHeight="1" fitToWidth="1" horizontalDpi="300" verticalDpi="300" orientation="portrait" scale="10"/>
</worksheet>
</file>

<file path=xl/worksheets/sheet6.xml><?xml version="1.0" encoding="utf-8"?>
<worksheet xmlns="http://schemas.openxmlformats.org/spreadsheetml/2006/main" xmlns:r="http://schemas.openxmlformats.org/officeDocument/2006/relationships">
  <dimension ref="A1:C69"/>
  <sheetViews>
    <sheetView zoomScaleSheetLayoutView="100" workbookViewId="0" topLeftCell="A1">
      <selection activeCell="A1" sqref="A1:C1"/>
    </sheetView>
  </sheetViews>
  <sheetFormatPr defaultColWidth="9.00390625" defaultRowHeight="14.25"/>
  <cols>
    <col min="1" max="1" width="12.125" style="0" customWidth="1"/>
    <col min="2" max="2" width="33.75390625" style="0" customWidth="1"/>
    <col min="3" max="3" width="22.25390625" style="0" customWidth="1"/>
  </cols>
  <sheetData>
    <row r="1" spans="1:3" ht="14.25">
      <c r="A1" s="118" t="s">
        <v>1124</v>
      </c>
      <c r="B1" s="119"/>
      <c r="C1" s="119"/>
    </row>
    <row r="2" spans="1:3" ht="39.75" customHeight="1">
      <c r="A2" s="120" t="s">
        <v>1125</v>
      </c>
      <c r="B2" s="121"/>
      <c r="C2" s="121"/>
    </row>
    <row r="3" spans="1:3" ht="18.75">
      <c r="A3" s="122"/>
      <c r="B3" s="123"/>
      <c r="C3" s="124" t="s">
        <v>1126</v>
      </c>
    </row>
    <row r="4" spans="1:3" ht="14.25">
      <c r="A4" s="125" t="s">
        <v>1127</v>
      </c>
      <c r="B4" s="126" t="s">
        <v>1128</v>
      </c>
      <c r="C4" s="127" t="s">
        <v>1129</v>
      </c>
    </row>
    <row r="5" spans="1:3" ht="14.25">
      <c r="A5" s="128">
        <v>30101</v>
      </c>
      <c r="B5" s="129" t="s">
        <v>1130</v>
      </c>
      <c r="C5" s="130">
        <v>2413962</v>
      </c>
    </row>
    <row r="6" spans="1:3" ht="14.25">
      <c r="A6" s="128">
        <v>30102</v>
      </c>
      <c r="B6" s="129" t="s">
        <v>1131</v>
      </c>
      <c r="C6" s="130">
        <v>3254903</v>
      </c>
    </row>
    <row r="7" spans="1:3" ht="14.25">
      <c r="A7" s="128">
        <v>30103</v>
      </c>
      <c r="B7" s="129" t="s">
        <v>1132</v>
      </c>
      <c r="C7" s="130">
        <v>1173157</v>
      </c>
    </row>
    <row r="8" spans="1:3" ht="14.25">
      <c r="A8" s="128">
        <v>30104</v>
      </c>
      <c r="B8" s="129" t="s">
        <v>1133</v>
      </c>
      <c r="C8" s="131">
        <v>2438520</v>
      </c>
    </row>
    <row r="9" spans="1:3" ht="14.25">
      <c r="A9" s="128">
        <v>30105</v>
      </c>
      <c r="B9" s="129" t="s">
        <v>1134</v>
      </c>
      <c r="C9" s="131">
        <v>0</v>
      </c>
    </row>
    <row r="10" spans="1:3" ht="14.25">
      <c r="A10" s="128">
        <v>30106</v>
      </c>
      <c r="B10" s="129" t="s">
        <v>1135</v>
      </c>
      <c r="C10" s="131">
        <v>480</v>
      </c>
    </row>
    <row r="11" spans="1:3" ht="14.25">
      <c r="A11" s="128">
        <v>30107</v>
      </c>
      <c r="B11" s="129" t="s">
        <v>1136</v>
      </c>
      <c r="C11" s="131">
        <v>739020</v>
      </c>
    </row>
    <row r="12" spans="1:3" ht="14.25">
      <c r="A12" s="128">
        <v>30199</v>
      </c>
      <c r="B12" s="129" t="s">
        <v>1137</v>
      </c>
      <c r="C12" s="131">
        <v>10001215</v>
      </c>
    </row>
    <row r="13" spans="1:3" s="117" customFormat="1" ht="14.25">
      <c r="A13" s="132">
        <v>30201</v>
      </c>
      <c r="B13" s="133" t="s">
        <v>1138</v>
      </c>
      <c r="C13" s="131">
        <v>1179909</v>
      </c>
    </row>
    <row r="14" spans="1:3" ht="14.25">
      <c r="A14" s="128">
        <v>30202</v>
      </c>
      <c r="B14" s="129" t="s">
        <v>1139</v>
      </c>
      <c r="C14" s="131">
        <v>651256</v>
      </c>
    </row>
    <row r="15" spans="1:3" ht="14.25">
      <c r="A15" s="128">
        <v>30203</v>
      </c>
      <c r="B15" s="129" t="s">
        <v>1140</v>
      </c>
      <c r="C15" s="130">
        <v>5858256</v>
      </c>
    </row>
    <row r="16" spans="1:3" ht="14.25">
      <c r="A16" s="128">
        <v>30204</v>
      </c>
      <c r="B16" s="129" t="s">
        <v>1141</v>
      </c>
      <c r="C16" s="130">
        <v>10045</v>
      </c>
    </row>
    <row r="17" spans="1:3" ht="14.25">
      <c r="A17" s="128">
        <v>30205</v>
      </c>
      <c r="B17" s="129" t="s">
        <v>1142</v>
      </c>
      <c r="C17" s="130">
        <v>164415</v>
      </c>
    </row>
    <row r="18" spans="1:3" ht="14.25">
      <c r="A18" s="128">
        <v>30206</v>
      </c>
      <c r="B18" s="129" t="s">
        <v>1143</v>
      </c>
      <c r="C18" s="130">
        <v>1017689</v>
      </c>
    </row>
    <row r="19" spans="1:3" ht="14.25">
      <c r="A19" s="128">
        <v>30207</v>
      </c>
      <c r="B19" s="129" t="s">
        <v>1144</v>
      </c>
      <c r="C19" s="130">
        <v>262856</v>
      </c>
    </row>
    <row r="20" spans="1:3" ht="14.25">
      <c r="A20" s="128">
        <v>30209</v>
      </c>
      <c r="B20" s="129" t="s">
        <v>1145</v>
      </c>
      <c r="C20" s="131">
        <v>564996</v>
      </c>
    </row>
    <row r="21" spans="1:3" ht="14.25">
      <c r="A21" s="128">
        <v>30211</v>
      </c>
      <c r="B21" s="129" t="s">
        <v>1146</v>
      </c>
      <c r="C21" s="131">
        <v>627456</v>
      </c>
    </row>
    <row r="22" spans="1:3" ht="14.25">
      <c r="A22" s="128">
        <v>30212</v>
      </c>
      <c r="B22" s="129" t="s">
        <v>1147</v>
      </c>
      <c r="C22" s="131">
        <v>520140</v>
      </c>
    </row>
    <row r="23" spans="1:3" ht="14.25">
      <c r="A23" s="128">
        <v>30213</v>
      </c>
      <c r="B23" s="129" t="s">
        <v>1148</v>
      </c>
      <c r="C23" s="131">
        <v>933498</v>
      </c>
    </row>
    <row r="24" spans="1:3" ht="14.25">
      <c r="A24" s="128">
        <v>30214</v>
      </c>
      <c r="B24" s="129" t="s">
        <v>1149</v>
      </c>
      <c r="C24" s="130">
        <v>1197697</v>
      </c>
    </row>
    <row r="25" spans="1:3" ht="14.25">
      <c r="A25" s="128">
        <v>30215</v>
      </c>
      <c r="B25" s="129" t="s">
        <v>1150</v>
      </c>
      <c r="C25" s="131">
        <v>265899</v>
      </c>
    </row>
    <row r="26" spans="1:3" ht="14.25">
      <c r="A26" s="128">
        <v>30216</v>
      </c>
      <c r="B26" s="129" t="s">
        <v>1151</v>
      </c>
      <c r="C26" s="131">
        <v>1465300</v>
      </c>
    </row>
    <row r="27" spans="1:3" ht="14.25">
      <c r="A27" s="128">
        <v>30217</v>
      </c>
      <c r="B27" s="129" t="s">
        <v>1152</v>
      </c>
      <c r="C27" s="130">
        <v>1117402</v>
      </c>
    </row>
    <row r="28" spans="1:3" ht="14.25">
      <c r="A28" s="128">
        <v>30218</v>
      </c>
      <c r="B28" s="129" t="s">
        <v>1153</v>
      </c>
      <c r="C28" s="131">
        <v>8012</v>
      </c>
    </row>
    <row r="29" spans="1:3" ht="14.25">
      <c r="A29" s="128">
        <v>30224</v>
      </c>
      <c r="B29" s="129" t="s">
        <v>1154</v>
      </c>
      <c r="C29" s="130">
        <v>68256</v>
      </c>
    </row>
    <row r="30" spans="1:3" ht="14.25">
      <c r="A30" s="128">
        <v>30225</v>
      </c>
      <c r="B30" s="129" t="s">
        <v>1155</v>
      </c>
      <c r="C30" s="131">
        <v>159</v>
      </c>
    </row>
    <row r="31" spans="1:3" ht="14.25">
      <c r="A31" s="128">
        <v>30226</v>
      </c>
      <c r="B31" s="129" t="s">
        <v>1156</v>
      </c>
      <c r="C31" s="130">
        <v>165056</v>
      </c>
    </row>
    <row r="32" spans="1:3" ht="14.25">
      <c r="A32" s="128">
        <v>30227</v>
      </c>
      <c r="B32" s="129" t="s">
        <v>1157</v>
      </c>
      <c r="C32" s="130">
        <v>49825864</v>
      </c>
    </row>
    <row r="33" spans="1:3" ht="14.25">
      <c r="A33" s="128">
        <v>30228</v>
      </c>
      <c r="B33" s="129" t="s">
        <v>1158</v>
      </c>
      <c r="C33" s="130">
        <v>850946</v>
      </c>
    </row>
    <row r="34" spans="1:3" ht="14.25">
      <c r="A34" s="128">
        <v>30229</v>
      </c>
      <c r="B34" s="129" t="s">
        <v>1159</v>
      </c>
      <c r="C34" s="130">
        <v>7801</v>
      </c>
    </row>
    <row r="35" spans="1:3" ht="14.25">
      <c r="A35" s="128">
        <v>30231</v>
      </c>
      <c r="B35" s="129" t="s">
        <v>1160</v>
      </c>
      <c r="C35" s="131">
        <v>966524</v>
      </c>
    </row>
    <row r="36" spans="1:3" ht="14.25">
      <c r="A36" s="128">
        <v>30239</v>
      </c>
      <c r="B36" s="129" t="s">
        <v>1161</v>
      </c>
      <c r="C36" s="130">
        <v>669664</v>
      </c>
    </row>
    <row r="37" spans="1:3" ht="14.25">
      <c r="A37" s="128">
        <v>30240</v>
      </c>
      <c r="B37" s="129" t="s">
        <v>1162</v>
      </c>
      <c r="C37" s="130">
        <v>65</v>
      </c>
    </row>
    <row r="38" spans="1:3" ht="14.25">
      <c r="A38" s="128">
        <v>30299</v>
      </c>
      <c r="B38" s="129" t="s">
        <v>1163</v>
      </c>
      <c r="C38" s="131">
        <v>66768327</v>
      </c>
    </row>
    <row r="39" spans="1:3" ht="14.25">
      <c r="A39" s="128">
        <v>30301</v>
      </c>
      <c r="B39" s="129" t="s">
        <v>1164</v>
      </c>
      <c r="C39" s="131">
        <v>256</v>
      </c>
    </row>
    <row r="40" spans="1:3" ht="14.25">
      <c r="A40" s="134">
        <v>30302</v>
      </c>
      <c r="B40" s="135" t="s">
        <v>1165</v>
      </c>
      <c r="C40" s="130">
        <v>1228563</v>
      </c>
    </row>
    <row r="41" spans="1:3" ht="14.25">
      <c r="A41" s="134">
        <v>30304</v>
      </c>
      <c r="B41" s="136" t="s">
        <v>1166</v>
      </c>
      <c r="C41" s="131">
        <v>713</v>
      </c>
    </row>
    <row r="42" spans="1:3" ht="14.25">
      <c r="A42" s="128">
        <v>30305</v>
      </c>
      <c r="B42" s="129" t="s">
        <v>1167</v>
      </c>
      <c r="C42" s="130">
        <v>1369</v>
      </c>
    </row>
    <row r="43" spans="1:3" ht="14.25">
      <c r="A43" s="128">
        <v>30306</v>
      </c>
      <c r="B43" s="129" t="s">
        <v>1168</v>
      </c>
      <c r="C43" s="130">
        <v>106</v>
      </c>
    </row>
    <row r="44" spans="1:3" ht="14.25">
      <c r="A44" s="128">
        <v>30307</v>
      </c>
      <c r="B44" s="129" t="s">
        <v>1169</v>
      </c>
      <c r="C44" s="130">
        <v>338156</v>
      </c>
    </row>
    <row r="45" spans="1:3" ht="14.25">
      <c r="A45" s="128">
        <v>30308</v>
      </c>
      <c r="B45" s="129" t="s">
        <v>1170</v>
      </c>
      <c r="C45" s="130">
        <v>0</v>
      </c>
    </row>
    <row r="46" spans="1:3" ht="14.25">
      <c r="A46" s="128">
        <v>30309</v>
      </c>
      <c r="B46" s="129" t="s">
        <v>1171</v>
      </c>
      <c r="C46" s="131">
        <v>2000000</v>
      </c>
    </row>
    <row r="47" spans="1:3" ht="14.25">
      <c r="A47" s="128">
        <v>30311</v>
      </c>
      <c r="B47" s="129" t="s">
        <v>1172</v>
      </c>
      <c r="C47" s="130">
        <v>2026011</v>
      </c>
    </row>
    <row r="48" spans="1:3" ht="14.25">
      <c r="A48" s="128">
        <v>30313</v>
      </c>
      <c r="B48" s="129" t="s">
        <v>1173</v>
      </c>
      <c r="C48" s="131">
        <v>2580660</v>
      </c>
    </row>
    <row r="49" spans="1:3" ht="14.25">
      <c r="A49" s="128">
        <v>30399</v>
      </c>
      <c r="B49" s="129" t="s">
        <v>1174</v>
      </c>
      <c r="C49" s="131">
        <v>1317679</v>
      </c>
    </row>
    <row r="50" spans="1:3" ht="14.25">
      <c r="A50" s="128">
        <v>30905</v>
      </c>
      <c r="B50" s="129" t="s">
        <v>1175</v>
      </c>
      <c r="C50" s="131">
        <v>101496422</v>
      </c>
    </row>
    <row r="51" spans="1:3" ht="14.25">
      <c r="A51" s="128">
        <v>30906</v>
      </c>
      <c r="B51" s="129" t="s">
        <v>1176</v>
      </c>
      <c r="C51" s="130">
        <v>0</v>
      </c>
    </row>
    <row r="52" spans="1:3" s="117" customFormat="1" ht="14.25">
      <c r="A52" s="132">
        <v>30999</v>
      </c>
      <c r="B52" s="133" t="s">
        <v>1177</v>
      </c>
      <c r="C52" s="130">
        <v>24300000</v>
      </c>
    </row>
    <row r="53" spans="1:3" s="117" customFormat="1" ht="14.25">
      <c r="A53" s="132">
        <v>31001</v>
      </c>
      <c r="B53" s="133" t="s">
        <v>1178</v>
      </c>
      <c r="C53" s="130">
        <v>0</v>
      </c>
    </row>
    <row r="54" spans="1:3" ht="14.25">
      <c r="A54" s="128">
        <v>31002</v>
      </c>
      <c r="B54" s="129" t="s">
        <v>1179</v>
      </c>
      <c r="C54" s="130">
        <v>945170</v>
      </c>
    </row>
    <row r="55" spans="1:3" s="117" customFormat="1" ht="14.25">
      <c r="A55" s="132">
        <v>31003</v>
      </c>
      <c r="B55" s="133" t="s">
        <v>1180</v>
      </c>
      <c r="C55" s="130">
        <v>3155156</v>
      </c>
    </row>
    <row r="56" spans="1:3" ht="14.25">
      <c r="A56" s="128">
        <v>31005</v>
      </c>
      <c r="B56" s="129" t="s">
        <v>1175</v>
      </c>
      <c r="C56" s="131">
        <v>105551703</v>
      </c>
    </row>
    <row r="57" spans="1:3" ht="14.25">
      <c r="A57" s="128">
        <v>31006</v>
      </c>
      <c r="B57" s="129" t="s">
        <v>1176</v>
      </c>
      <c r="C57" s="131">
        <v>0</v>
      </c>
    </row>
    <row r="58" spans="1:3" ht="14.25">
      <c r="A58" s="128">
        <v>31007</v>
      </c>
      <c r="B58" s="129" t="s">
        <v>1181</v>
      </c>
      <c r="C58" s="131">
        <v>2123</v>
      </c>
    </row>
    <row r="59" spans="1:3" ht="14.25">
      <c r="A59" s="128">
        <v>31009</v>
      </c>
      <c r="B59" s="129" t="s">
        <v>1182</v>
      </c>
      <c r="C59" s="131">
        <v>0</v>
      </c>
    </row>
    <row r="60" spans="1:3" ht="14.25">
      <c r="A60" s="128">
        <v>31012</v>
      </c>
      <c r="B60" s="129" t="s">
        <v>1183</v>
      </c>
      <c r="C60" s="131">
        <v>0</v>
      </c>
    </row>
    <row r="61" spans="1:3" ht="14.25">
      <c r="A61" s="128">
        <v>31013</v>
      </c>
      <c r="B61" s="129" t="s">
        <v>1184</v>
      </c>
      <c r="C61" s="131">
        <v>200</v>
      </c>
    </row>
    <row r="62" spans="1:3" ht="14.25">
      <c r="A62" s="128">
        <v>31019</v>
      </c>
      <c r="B62" s="129" t="s">
        <v>1185</v>
      </c>
      <c r="C62" s="131">
        <v>0</v>
      </c>
    </row>
    <row r="63" spans="1:3" ht="14.25">
      <c r="A63" s="128">
        <v>31099</v>
      </c>
      <c r="B63" s="129" t="s">
        <v>1186</v>
      </c>
      <c r="C63" s="130">
        <v>3000000</v>
      </c>
    </row>
    <row r="64" spans="1:3" ht="14.25">
      <c r="A64" s="128">
        <v>30401</v>
      </c>
      <c r="B64" s="129" t="s">
        <v>1187</v>
      </c>
      <c r="C64" s="130">
        <v>39783300</v>
      </c>
    </row>
    <row r="65" spans="1:3" ht="14.25">
      <c r="A65" s="128">
        <v>30402</v>
      </c>
      <c r="B65" s="129" t="s">
        <v>1188</v>
      </c>
      <c r="C65" s="130">
        <v>0</v>
      </c>
    </row>
    <row r="66" spans="1:3" ht="14.25">
      <c r="A66" s="128">
        <v>30403</v>
      </c>
      <c r="B66" s="129" t="s">
        <v>1189</v>
      </c>
      <c r="C66" s="131">
        <v>0</v>
      </c>
    </row>
    <row r="67" spans="1:3" ht="14.25">
      <c r="A67" s="128">
        <v>30499</v>
      </c>
      <c r="B67" s="129" t="s">
        <v>1190</v>
      </c>
      <c r="C67" s="131">
        <v>110562588</v>
      </c>
    </row>
    <row r="68" spans="1:3" ht="14.25">
      <c r="A68" s="128">
        <v>30707</v>
      </c>
      <c r="B68" s="129" t="s">
        <v>1191</v>
      </c>
      <c r="C68" s="130">
        <v>0</v>
      </c>
    </row>
    <row r="69" spans="1:3" ht="14.25">
      <c r="A69" s="137" t="s">
        <v>1192</v>
      </c>
      <c r="B69" s="138"/>
      <c r="C69" s="139">
        <v>553478920</v>
      </c>
    </row>
  </sheetData>
  <sheetProtection/>
  <mergeCells count="3">
    <mergeCell ref="A1:C1"/>
    <mergeCell ref="A2:C2"/>
    <mergeCell ref="A69:B69"/>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E135"/>
  <sheetViews>
    <sheetView showGridLines="0" showZeros="0" zoomScaleSheetLayoutView="100" workbookViewId="0" topLeftCell="A1">
      <selection activeCell="L3" sqref="L3"/>
    </sheetView>
  </sheetViews>
  <sheetFormatPr defaultColWidth="9.00390625" defaultRowHeight="12.75" customHeight="1"/>
  <cols>
    <col min="1" max="1" width="30.25390625" style="96" customWidth="1"/>
    <col min="2" max="2" width="17.00390625" style="96" customWidth="1"/>
    <col min="3" max="4" width="19.625" style="96" customWidth="1"/>
    <col min="5" max="5" width="13.375" style="97" customWidth="1"/>
    <col min="6" max="6" width="10.375" style="96" customWidth="1"/>
    <col min="7" max="232" width="6.875" style="96" customWidth="1"/>
    <col min="233" max="16384" width="9.00390625" style="96" customWidth="1"/>
  </cols>
  <sheetData>
    <row r="1" spans="2:4" ht="15" customHeight="1">
      <c r="B1" s="98"/>
      <c r="C1" s="99"/>
      <c r="D1" s="100" t="s">
        <v>1193</v>
      </c>
    </row>
    <row r="2" spans="1:4" ht="27" customHeight="1">
      <c r="A2" s="101" t="s">
        <v>1194</v>
      </c>
      <c r="B2" s="101"/>
      <c r="C2" s="101"/>
      <c r="D2" s="101"/>
    </row>
    <row r="3" spans="1:4" ht="17.25" customHeight="1">
      <c r="A3" s="102"/>
      <c r="B3" s="102"/>
      <c r="C3" s="103"/>
      <c r="D3" s="104" t="s">
        <v>35</v>
      </c>
    </row>
    <row r="4" spans="1:5" ht="25.5" customHeight="1">
      <c r="A4" s="105" t="s">
        <v>90</v>
      </c>
      <c r="B4" s="105"/>
      <c r="C4" s="105" t="s">
        <v>1195</v>
      </c>
      <c r="D4" s="106" t="s">
        <v>1196</v>
      </c>
      <c r="E4" s="106" t="s">
        <v>1197</v>
      </c>
    </row>
    <row r="5" spans="1:5" ht="25.5" customHeight="1">
      <c r="A5" s="107" t="s">
        <v>1198</v>
      </c>
      <c r="B5" s="107"/>
      <c r="C5" s="108">
        <f>C6+C7+C10</f>
        <v>6104</v>
      </c>
      <c r="D5" s="108">
        <v>5879</v>
      </c>
      <c r="E5" s="109">
        <f>D5/C5-1</f>
        <v>-0.0369</v>
      </c>
    </row>
    <row r="6" spans="1:5" ht="25.5" customHeight="1">
      <c r="A6" s="107" t="s">
        <v>1199</v>
      </c>
      <c r="B6" s="107"/>
      <c r="C6" s="108">
        <v>283</v>
      </c>
      <c r="D6" s="108">
        <v>261</v>
      </c>
      <c r="E6" s="109">
        <f>D6/C6-1</f>
        <v>-0.0777</v>
      </c>
    </row>
    <row r="7" spans="1:5" ht="25.5" customHeight="1">
      <c r="A7" s="107" t="s">
        <v>1200</v>
      </c>
      <c r="B7" s="107"/>
      <c r="C7" s="108">
        <v>3016</v>
      </c>
      <c r="D7" s="108">
        <v>2974</v>
      </c>
      <c r="E7" s="109">
        <f>D7/C7-1</f>
        <v>-0.0139</v>
      </c>
    </row>
    <row r="8" spans="1:5" ht="25.5" customHeight="1">
      <c r="A8" s="107" t="s">
        <v>1201</v>
      </c>
      <c r="B8" s="107"/>
      <c r="C8" s="110">
        <v>3016</v>
      </c>
      <c r="D8" s="108">
        <v>200</v>
      </c>
      <c r="E8" s="111">
        <v>-0.0139</v>
      </c>
    </row>
    <row r="9" spans="1:5" ht="25.5" customHeight="1">
      <c r="A9" s="107" t="s">
        <v>1202</v>
      </c>
      <c r="B9" s="107"/>
      <c r="C9" s="112"/>
      <c r="D9" s="108">
        <v>2774</v>
      </c>
      <c r="E9" s="113"/>
    </row>
    <row r="10" spans="1:5" ht="25.5" customHeight="1">
      <c r="A10" s="107" t="s">
        <v>1203</v>
      </c>
      <c r="B10" s="107"/>
      <c r="C10" s="108">
        <v>2805</v>
      </c>
      <c r="D10" s="108">
        <v>2644</v>
      </c>
      <c r="E10" s="109">
        <f>D10/C10-1</f>
        <v>-0.0574</v>
      </c>
    </row>
    <row r="11" spans="1:4" ht="43.5" customHeight="1">
      <c r="A11" s="114" t="s">
        <v>1204</v>
      </c>
      <c r="B11" s="114"/>
      <c r="C11" s="114"/>
      <c r="D11" s="114"/>
    </row>
    <row r="17" ht="38.25" customHeight="1"/>
    <row r="18" ht="23.25" customHeight="1"/>
    <row r="19" ht="42.75" customHeight="1"/>
    <row r="20" ht="24" customHeight="1"/>
    <row r="21" spans="3:4" ht="22.5" customHeight="1">
      <c r="C21" s="115"/>
      <c r="D21" s="116"/>
    </row>
    <row r="22" spans="3:4" ht="12.75" customHeight="1">
      <c r="C22" s="115"/>
      <c r="D22" s="116"/>
    </row>
    <row r="23" spans="3:4" ht="12.75" customHeight="1">
      <c r="C23" s="115"/>
      <c r="D23" s="116"/>
    </row>
    <row r="24" spans="3:4" ht="22.5" customHeight="1">
      <c r="C24" s="115"/>
      <c r="D24" s="116"/>
    </row>
    <row r="25" spans="3:4" ht="12.75" customHeight="1">
      <c r="C25" s="115"/>
      <c r="D25" s="116"/>
    </row>
    <row r="26" spans="3:4" ht="12.75" customHeight="1">
      <c r="C26" s="115"/>
      <c r="D26" s="116"/>
    </row>
    <row r="27" spans="3:4" ht="12.75" customHeight="1">
      <c r="C27" s="115"/>
      <c r="D27" s="116"/>
    </row>
    <row r="28" spans="3:4" ht="12.75" customHeight="1">
      <c r="C28" s="115"/>
      <c r="D28" s="116"/>
    </row>
    <row r="29" spans="3:4" ht="12.75" customHeight="1">
      <c r="C29" s="115"/>
      <c r="D29" s="116"/>
    </row>
    <row r="30" spans="3:4" ht="37.5" customHeight="1">
      <c r="C30" s="115"/>
      <c r="D30" s="116"/>
    </row>
    <row r="31" spans="3:4" ht="12.75" customHeight="1">
      <c r="C31" s="115"/>
      <c r="D31" s="116"/>
    </row>
    <row r="32" spans="3:4" ht="36" customHeight="1">
      <c r="C32" s="115"/>
      <c r="D32" s="116"/>
    </row>
    <row r="33" spans="3:4" ht="38.25" customHeight="1">
      <c r="C33" s="115"/>
      <c r="D33" s="116"/>
    </row>
    <row r="34" spans="3:4" ht="12.75" customHeight="1">
      <c r="C34" s="115"/>
      <c r="D34" s="116"/>
    </row>
    <row r="35" spans="3:4" ht="12.75" customHeight="1">
      <c r="C35" s="115"/>
      <c r="D35" s="116"/>
    </row>
    <row r="36" spans="3:4" ht="45" customHeight="1">
      <c r="C36" s="115"/>
      <c r="D36" s="116"/>
    </row>
    <row r="37" spans="3:4" ht="12.75" customHeight="1">
      <c r="C37" s="115"/>
      <c r="D37" s="116"/>
    </row>
    <row r="38" spans="3:4" ht="12.75" customHeight="1">
      <c r="C38" s="115"/>
      <c r="D38" s="116"/>
    </row>
    <row r="39" spans="3:4" ht="37.5" customHeight="1">
      <c r="C39" s="115"/>
      <c r="D39" s="116"/>
    </row>
    <row r="40" spans="3:4" ht="12.75" customHeight="1">
      <c r="C40" s="115"/>
      <c r="D40" s="116"/>
    </row>
    <row r="41" spans="3:4" ht="36.75" customHeight="1">
      <c r="C41" s="115"/>
      <c r="D41" s="116"/>
    </row>
    <row r="42" spans="3:4" ht="12.75" customHeight="1">
      <c r="C42" s="115"/>
      <c r="D42" s="116"/>
    </row>
    <row r="43" spans="3:4" ht="12.75" customHeight="1">
      <c r="C43" s="115"/>
      <c r="D43" s="116"/>
    </row>
    <row r="44" spans="3:4" ht="12.75" customHeight="1">
      <c r="C44" s="115"/>
      <c r="D44" s="116"/>
    </row>
    <row r="45" spans="3:4" ht="12.75" customHeight="1">
      <c r="C45" s="115"/>
      <c r="D45" s="116"/>
    </row>
    <row r="46" spans="3:4" ht="12.75" customHeight="1">
      <c r="C46" s="115"/>
      <c r="D46" s="116"/>
    </row>
    <row r="47" spans="3:4" ht="12.75" customHeight="1">
      <c r="C47" s="115"/>
      <c r="D47" s="116"/>
    </row>
    <row r="48" spans="3:4" ht="12.75" customHeight="1">
      <c r="C48" s="115"/>
      <c r="D48" s="116"/>
    </row>
    <row r="49" spans="3:4" ht="31.5" customHeight="1">
      <c r="C49" s="115"/>
      <c r="D49" s="116"/>
    </row>
    <row r="50" spans="3:4" ht="12.75" customHeight="1">
      <c r="C50" s="115"/>
      <c r="D50" s="116"/>
    </row>
    <row r="51" spans="3:4" ht="12.75" customHeight="1">
      <c r="C51" s="115"/>
      <c r="D51" s="116"/>
    </row>
    <row r="52" spans="3:4" ht="12.75" customHeight="1">
      <c r="C52" s="115"/>
      <c r="D52" s="116"/>
    </row>
    <row r="53" spans="3:4" ht="12.75" customHeight="1">
      <c r="C53" s="115"/>
      <c r="D53" s="116"/>
    </row>
    <row r="54" spans="3:4" ht="12.75" customHeight="1">
      <c r="C54" s="115"/>
      <c r="D54" s="116"/>
    </row>
    <row r="55" spans="3:4" ht="12.75" customHeight="1">
      <c r="C55" s="115"/>
      <c r="D55" s="116"/>
    </row>
    <row r="56" spans="3:4" ht="12.75" customHeight="1">
      <c r="C56" s="115"/>
      <c r="D56" s="116"/>
    </row>
    <row r="57" spans="3:4" ht="12.75" customHeight="1">
      <c r="C57" s="115"/>
      <c r="D57" s="116"/>
    </row>
    <row r="58" spans="3:4" ht="12.75" customHeight="1">
      <c r="C58" s="115"/>
      <c r="D58" s="116"/>
    </row>
    <row r="59" spans="3:4" ht="12.75" customHeight="1">
      <c r="C59" s="115"/>
      <c r="D59" s="116"/>
    </row>
    <row r="60" spans="3:4" ht="12.75" customHeight="1">
      <c r="C60" s="115"/>
      <c r="D60" s="116"/>
    </row>
    <row r="61" spans="3:4" ht="12.75" customHeight="1">
      <c r="C61" s="115"/>
      <c r="D61" s="116"/>
    </row>
    <row r="62" spans="3:4" ht="12.75" customHeight="1">
      <c r="C62" s="115"/>
      <c r="D62" s="116"/>
    </row>
    <row r="63" spans="3:4" ht="12.75" customHeight="1">
      <c r="C63" s="115"/>
      <c r="D63" s="116"/>
    </row>
    <row r="64" spans="3:4" ht="12.75" customHeight="1">
      <c r="C64" s="115"/>
      <c r="D64" s="116"/>
    </row>
    <row r="65" spans="3:4" ht="12.75" customHeight="1">
      <c r="C65" s="115"/>
      <c r="D65" s="116"/>
    </row>
    <row r="66" spans="3:4" ht="12.75" customHeight="1">
      <c r="C66" s="115"/>
      <c r="D66" s="116"/>
    </row>
    <row r="67" spans="3:4" ht="12.75" customHeight="1">
      <c r="C67" s="115"/>
      <c r="D67" s="116"/>
    </row>
    <row r="68" spans="3:4" ht="12.75" customHeight="1">
      <c r="C68" s="115"/>
      <c r="D68" s="116"/>
    </row>
    <row r="69" spans="3:4" ht="12.75" customHeight="1">
      <c r="C69" s="115"/>
      <c r="D69" s="116"/>
    </row>
    <row r="70" spans="3:4" ht="12.75" customHeight="1">
      <c r="C70" s="115"/>
      <c r="D70" s="116"/>
    </row>
    <row r="71" spans="3:4" ht="12.75" customHeight="1">
      <c r="C71" s="115"/>
      <c r="D71" s="116"/>
    </row>
    <row r="72" spans="3:4" ht="12.75" customHeight="1">
      <c r="C72" s="115"/>
      <c r="D72" s="116"/>
    </row>
    <row r="73" spans="3:4" ht="12.75" customHeight="1">
      <c r="C73" s="115"/>
      <c r="D73" s="116"/>
    </row>
    <row r="74" spans="3:4" ht="12.75" customHeight="1">
      <c r="C74" s="115"/>
      <c r="D74" s="116"/>
    </row>
    <row r="75" spans="3:4" ht="12.75" customHeight="1">
      <c r="C75" s="115"/>
      <c r="D75" s="116"/>
    </row>
    <row r="76" spans="3:4" ht="12.75" customHeight="1">
      <c r="C76" s="115"/>
      <c r="D76" s="116"/>
    </row>
    <row r="77" spans="3:4" ht="12.75" customHeight="1">
      <c r="C77" s="115"/>
      <c r="D77" s="116"/>
    </row>
    <row r="78" spans="3:4" ht="12.75" customHeight="1">
      <c r="C78" s="115"/>
      <c r="D78" s="116"/>
    </row>
    <row r="79" spans="3:4" ht="12.75" customHeight="1">
      <c r="C79" s="115"/>
      <c r="D79" s="116"/>
    </row>
    <row r="80" spans="3:4" ht="12.75" customHeight="1">
      <c r="C80" s="115"/>
      <c r="D80" s="116"/>
    </row>
    <row r="81" spans="3:4" ht="12.75" customHeight="1">
      <c r="C81" s="115"/>
      <c r="D81" s="116"/>
    </row>
    <row r="82" spans="3:4" ht="12.75" customHeight="1">
      <c r="C82" s="115"/>
      <c r="D82" s="116"/>
    </row>
    <row r="83" spans="3:4" ht="12.75" customHeight="1">
      <c r="C83" s="115"/>
      <c r="D83" s="116"/>
    </row>
    <row r="84" spans="3:4" ht="12.75" customHeight="1">
      <c r="C84" s="115"/>
      <c r="D84" s="116"/>
    </row>
    <row r="85" spans="3:4" ht="12.75" customHeight="1">
      <c r="C85" s="115"/>
      <c r="D85" s="116"/>
    </row>
    <row r="86" spans="3:4" ht="12.75" customHeight="1">
      <c r="C86" s="115"/>
      <c r="D86" s="116"/>
    </row>
    <row r="87" spans="3:4" ht="12.75" customHeight="1">
      <c r="C87" s="115"/>
      <c r="D87" s="116"/>
    </row>
    <row r="88" spans="3:4" ht="12.75" customHeight="1">
      <c r="C88" s="115"/>
      <c r="D88" s="116"/>
    </row>
    <row r="89" spans="3:4" ht="12.75" customHeight="1">
      <c r="C89" s="115"/>
      <c r="D89" s="116"/>
    </row>
    <row r="90" spans="3:4" ht="12.75" customHeight="1">
      <c r="C90" s="115"/>
      <c r="D90" s="116"/>
    </row>
    <row r="91" spans="3:4" ht="12.75" customHeight="1">
      <c r="C91" s="115"/>
      <c r="D91" s="116"/>
    </row>
    <row r="92" spans="3:4" ht="12.75" customHeight="1">
      <c r="C92" s="115"/>
      <c r="D92" s="116"/>
    </row>
    <row r="93" spans="3:4" ht="12.75" customHeight="1">
      <c r="C93" s="115"/>
      <c r="D93" s="116"/>
    </row>
    <row r="94" spans="3:4" ht="12.75" customHeight="1">
      <c r="C94" s="115"/>
      <c r="D94" s="116"/>
    </row>
    <row r="95" spans="3:4" ht="12.75" customHeight="1">
      <c r="C95" s="115"/>
      <c r="D95" s="116"/>
    </row>
    <row r="96" spans="3:4" ht="12.75" customHeight="1">
      <c r="C96" s="115"/>
      <c r="D96" s="116"/>
    </row>
    <row r="97" spans="3:4" ht="12.75" customHeight="1">
      <c r="C97" s="115"/>
      <c r="D97" s="116"/>
    </row>
    <row r="98" spans="3:4" ht="12.75" customHeight="1">
      <c r="C98" s="115"/>
      <c r="D98" s="116"/>
    </row>
    <row r="99" spans="3:4" ht="12.75" customHeight="1">
      <c r="C99" s="115"/>
      <c r="D99" s="116"/>
    </row>
    <row r="100" spans="3:4" ht="12.75" customHeight="1">
      <c r="C100" s="115"/>
      <c r="D100" s="116"/>
    </row>
    <row r="101" spans="3:4" ht="12.75" customHeight="1">
      <c r="C101" s="115"/>
      <c r="D101" s="116"/>
    </row>
    <row r="102" spans="3:4" ht="12.75" customHeight="1">
      <c r="C102" s="115"/>
      <c r="D102" s="116"/>
    </row>
    <row r="103" spans="3:4" ht="12.75" customHeight="1">
      <c r="C103" s="115"/>
      <c r="D103" s="116"/>
    </row>
    <row r="104" spans="3:4" ht="12.75" customHeight="1">
      <c r="C104" s="115"/>
      <c r="D104" s="116"/>
    </row>
    <row r="105" spans="3:4" ht="12.75" customHeight="1">
      <c r="C105" s="115"/>
      <c r="D105" s="116"/>
    </row>
    <row r="106" spans="3:4" ht="12.75" customHeight="1">
      <c r="C106" s="115"/>
      <c r="D106" s="116"/>
    </row>
    <row r="107" spans="3:4" ht="12.75" customHeight="1">
      <c r="C107" s="115"/>
      <c r="D107" s="116"/>
    </row>
    <row r="108" spans="3:4" ht="12.75" customHeight="1">
      <c r="C108" s="115"/>
      <c r="D108" s="116"/>
    </row>
    <row r="109" spans="3:4" ht="12.75" customHeight="1">
      <c r="C109" s="115"/>
      <c r="D109" s="116"/>
    </row>
    <row r="110" spans="3:4" ht="12.75" customHeight="1">
      <c r="C110" s="115"/>
      <c r="D110" s="116"/>
    </row>
    <row r="111" spans="3:4" ht="12.75" customHeight="1">
      <c r="C111" s="115"/>
      <c r="D111" s="116"/>
    </row>
    <row r="112" spans="3:4" ht="12.75" customHeight="1">
      <c r="C112" s="115"/>
      <c r="D112" s="116"/>
    </row>
    <row r="113" spans="3:4" ht="12.75" customHeight="1">
      <c r="C113" s="115"/>
      <c r="D113" s="116"/>
    </row>
    <row r="114" spans="3:4" ht="12.75" customHeight="1">
      <c r="C114" s="115"/>
      <c r="D114" s="116"/>
    </row>
    <row r="115" spans="3:4" ht="12.75" customHeight="1">
      <c r="C115" s="115"/>
      <c r="D115" s="116"/>
    </row>
    <row r="116" spans="3:4" ht="12.75" customHeight="1">
      <c r="C116" s="115"/>
      <c r="D116" s="116"/>
    </row>
    <row r="117" spans="3:4" ht="12.75" customHeight="1">
      <c r="C117" s="115"/>
      <c r="D117" s="116"/>
    </row>
    <row r="118" spans="3:4" ht="12.75" customHeight="1">
      <c r="C118" s="115"/>
      <c r="D118" s="116"/>
    </row>
    <row r="119" spans="3:4" ht="12.75" customHeight="1">
      <c r="C119" s="115"/>
      <c r="D119" s="116"/>
    </row>
    <row r="120" spans="3:4" ht="12.75" customHeight="1">
      <c r="C120" s="115"/>
      <c r="D120" s="116"/>
    </row>
    <row r="121" spans="3:4" ht="12.75" customHeight="1">
      <c r="C121" s="115"/>
      <c r="D121" s="116"/>
    </row>
    <row r="122" spans="3:4" ht="12.75" customHeight="1">
      <c r="C122" s="115"/>
      <c r="D122" s="116"/>
    </row>
    <row r="123" spans="3:4" ht="12.75" customHeight="1">
      <c r="C123" s="115"/>
      <c r="D123" s="116"/>
    </row>
    <row r="124" spans="3:4" ht="12.75" customHeight="1">
      <c r="C124" s="115"/>
      <c r="D124" s="116"/>
    </row>
    <row r="125" spans="3:4" ht="12.75" customHeight="1">
      <c r="C125" s="115"/>
      <c r="D125" s="116"/>
    </row>
    <row r="126" spans="3:4" ht="12.75" customHeight="1">
      <c r="C126" s="115"/>
      <c r="D126" s="116"/>
    </row>
    <row r="127" spans="3:4" ht="12.75" customHeight="1">
      <c r="C127" s="115"/>
      <c r="D127" s="116"/>
    </row>
    <row r="128" spans="3:4" ht="12.75" customHeight="1">
      <c r="C128" s="115"/>
      <c r="D128" s="116"/>
    </row>
    <row r="129" spans="3:4" ht="12.75" customHeight="1">
      <c r="C129" s="115"/>
      <c r="D129" s="116"/>
    </row>
    <row r="130" spans="3:4" ht="12.75" customHeight="1">
      <c r="C130" s="115"/>
      <c r="D130" s="116"/>
    </row>
    <row r="131" spans="3:4" ht="12.75" customHeight="1">
      <c r="C131" s="115"/>
      <c r="D131" s="116"/>
    </row>
    <row r="132" spans="3:4" ht="12.75" customHeight="1">
      <c r="C132" s="115"/>
      <c r="D132" s="116"/>
    </row>
    <row r="133" spans="3:4" ht="12.75" customHeight="1">
      <c r="C133" s="115"/>
      <c r="D133" s="116"/>
    </row>
    <row r="134" spans="3:4" ht="12.75" customHeight="1">
      <c r="C134" s="115"/>
      <c r="D134" s="116"/>
    </row>
    <row r="135" spans="3:4" ht="12.75" customHeight="1">
      <c r="C135" s="115"/>
      <c r="D135" s="116"/>
    </row>
  </sheetData>
  <sheetProtection formatCells="0" formatColumns="0" formatRows="0"/>
  <mergeCells count="12">
    <mergeCell ref="A2:D2"/>
    <mergeCell ref="A3:B3"/>
    <mergeCell ref="A4:B4"/>
    <mergeCell ref="A5:B5"/>
    <mergeCell ref="A6:B6"/>
    <mergeCell ref="A7:B7"/>
    <mergeCell ref="A8:B8"/>
    <mergeCell ref="A9:B9"/>
    <mergeCell ref="A10:B10"/>
    <mergeCell ref="A11:D11"/>
    <mergeCell ref="C8:C9"/>
    <mergeCell ref="E8:E9"/>
  </mergeCells>
  <printOptions horizontalCentered="1"/>
  <pageMargins left="0.71" right="0.71" top="0.94" bottom="0.94" header="0.31" footer="0.31"/>
  <pageSetup fitToHeight="0" fitToWidth="1" horizontalDpi="600" verticalDpi="600" orientation="portrait" paperSize="9" scale="83"/>
  <headerFooter>
    <evenFooter>&amp;L—&amp;P—</evenFooter>
  </headerFooter>
</worksheet>
</file>

<file path=xl/worksheets/sheet8.xml><?xml version="1.0" encoding="utf-8"?>
<worksheet xmlns="http://schemas.openxmlformats.org/spreadsheetml/2006/main" xmlns:r="http://schemas.openxmlformats.org/officeDocument/2006/relationships">
  <sheetPr>
    <pageSetUpPr fitToPage="1"/>
  </sheetPr>
  <dimension ref="A1:C16"/>
  <sheetViews>
    <sheetView showZeros="0" view="pageBreakPreview" zoomScaleSheetLayoutView="100" workbookViewId="0" topLeftCell="A1">
      <selection activeCell="C1" sqref="C1"/>
    </sheetView>
  </sheetViews>
  <sheetFormatPr defaultColWidth="24.125" defaultRowHeight="14.25"/>
  <cols>
    <col min="1" max="1" width="30.625" style="84" customWidth="1"/>
    <col min="2" max="2" width="25.00390625" style="62" customWidth="1"/>
    <col min="3" max="3" width="25.00390625" style="60" customWidth="1"/>
    <col min="4" max="248" width="24.125" style="60" customWidth="1"/>
    <col min="249" max="254" width="24.125" style="61" customWidth="1"/>
  </cols>
  <sheetData>
    <row r="1" ht="19.5" customHeight="1">
      <c r="C1" s="62" t="s">
        <v>1205</v>
      </c>
    </row>
    <row r="2" spans="1:3" ht="19.5" customHeight="1">
      <c r="A2" s="85" t="s">
        <v>1206</v>
      </c>
      <c r="B2" s="86"/>
      <c r="C2" s="87"/>
    </row>
    <row r="3" spans="1:3" ht="19.5" customHeight="1">
      <c r="A3" s="70"/>
      <c r="B3" s="64"/>
      <c r="C3" s="62" t="s">
        <v>1207</v>
      </c>
    </row>
    <row r="4" spans="1:3" ht="48" customHeight="1">
      <c r="A4" s="66" t="s">
        <v>1208</v>
      </c>
      <c r="B4" s="67" t="s">
        <v>1209</v>
      </c>
      <c r="C4" s="88" t="s">
        <v>1210</v>
      </c>
    </row>
    <row r="5" spans="1:3" ht="49.5" customHeight="1">
      <c r="A5" s="68"/>
      <c r="B5" s="69"/>
      <c r="C5" s="89"/>
    </row>
    <row r="6" spans="1:3" ht="30.75" customHeight="1">
      <c r="A6" s="90" t="s">
        <v>1211</v>
      </c>
      <c r="B6" s="91">
        <v>116.85</v>
      </c>
      <c r="C6" s="92">
        <v>118.34</v>
      </c>
    </row>
    <row r="7" spans="1:3" ht="19.5" customHeight="1">
      <c r="A7" s="70" t="s">
        <v>1212</v>
      </c>
      <c r="B7" s="71">
        <v>71.3</v>
      </c>
      <c r="C7" s="92">
        <v>67.18</v>
      </c>
    </row>
    <row r="8" spans="1:3" ht="19.5" customHeight="1">
      <c r="A8" s="73" t="s">
        <v>1213</v>
      </c>
      <c r="B8" s="71">
        <v>11.2</v>
      </c>
      <c r="C8" s="60">
        <v>12.68</v>
      </c>
    </row>
    <row r="9" spans="1:3" ht="19.5" customHeight="1">
      <c r="A9" s="74" t="s">
        <v>1214</v>
      </c>
      <c r="B9" s="71">
        <v>1.4</v>
      </c>
      <c r="C9" s="60">
        <v>1.85</v>
      </c>
    </row>
    <row r="10" spans="1:3" ht="19.5" customHeight="1">
      <c r="A10" s="74" t="s">
        <v>1215</v>
      </c>
      <c r="B10" s="71">
        <v>2.61</v>
      </c>
      <c r="C10" s="60">
        <v>2.71</v>
      </c>
    </row>
    <row r="11" spans="1:3" ht="19.5" customHeight="1">
      <c r="A11" s="74" t="s">
        <v>1216</v>
      </c>
      <c r="B11" s="71">
        <v>4.15</v>
      </c>
      <c r="C11" s="92">
        <v>4.71</v>
      </c>
    </row>
    <row r="12" spans="1:3" ht="19.5" customHeight="1">
      <c r="A12" s="74" t="s">
        <v>1217</v>
      </c>
      <c r="B12" s="71">
        <v>3.26</v>
      </c>
      <c r="C12" s="92">
        <v>3.5</v>
      </c>
    </row>
    <row r="13" spans="1:3" ht="19.5" customHeight="1">
      <c r="A13" s="73" t="s">
        <v>1218</v>
      </c>
      <c r="B13" s="93">
        <v>4</v>
      </c>
      <c r="C13" s="60">
        <v>4.26</v>
      </c>
    </row>
    <row r="14" spans="1:3" ht="19.5" customHeight="1">
      <c r="A14" s="73" t="s">
        <v>1219</v>
      </c>
      <c r="B14" s="93">
        <v>17</v>
      </c>
      <c r="C14" s="92">
        <v>18.87</v>
      </c>
    </row>
    <row r="15" spans="1:3" ht="19.5" customHeight="1">
      <c r="A15" s="94" t="s">
        <v>1220</v>
      </c>
      <c r="B15" s="95">
        <v>2</v>
      </c>
      <c r="C15" s="60">
        <v>2.58</v>
      </c>
    </row>
    <row r="16" spans="1:3" ht="72.75" customHeight="1">
      <c r="A16" s="70" t="s">
        <v>1221</v>
      </c>
      <c r="B16" s="64"/>
      <c r="C16" s="83"/>
    </row>
    <row r="17" ht="19.5" customHeight="1"/>
    <row r="18" ht="19.5" customHeight="1"/>
    <row r="19" ht="19.5" customHeight="1"/>
  </sheetData>
  <sheetProtection/>
  <mergeCells count="6">
    <mergeCell ref="A2:C2"/>
    <mergeCell ref="A3:B3"/>
    <mergeCell ref="A16:C16"/>
    <mergeCell ref="A4:A5"/>
    <mergeCell ref="B4:B5"/>
    <mergeCell ref="C4:C5"/>
  </mergeCells>
  <printOptions horizontalCentered="1"/>
  <pageMargins left="0.75" right="0.75" top="0.79" bottom="0.98" header="0.51" footer="0.51"/>
  <pageSetup blackAndWhite="1" fitToHeight="0" fitToWidth="1" horizontalDpi="600" verticalDpi="600" orientation="portrait" paperSize="9"/>
  <headerFooter alignWithMargins="0">
    <evenFooter>&amp;L—&amp;P—</evenFooter>
  </headerFooter>
</worksheet>
</file>

<file path=xl/worksheets/sheet9.xml><?xml version="1.0" encoding="utf-8"?>
<worksheet xmlns="http://schemas.openxmlformats.org/spreadsheetml/2006/main" xmlns:r="http://schemas.openxmlformats.org/officeDocument/2006/relationships">
  <sheetPr>
    <pageSetUpPr fitToPage="1"/>
  </sheetPr>
  <dimension ref="A1:C16"/>
  <sheetViews>
    <sheetView view="pageBreakPreview" zoomScaleSheetLayoutView="100" workbookViewId="0" topLeftCell="A1">
      <selection activeCell="C1" sqref="C1"/>
    </sheetView>
  </sheetViews>
  <sheetFormatPr defaultColWidth="24.125" defaultRowHeight="14.25"/>
  <cols>
    <col min="1" max="1" width="30.625" style="60" customWidth="1"/>
    <col min="2" max="3" width="25.625" style="60" customWidth="1"/>
    <col min="4" max="249" width="24.125" style="60" customWidth="1"/>
    <col min="250" max="254" width="24.125" style="61" customWidth="1"/>
  </cols>
  <sheetData>
    <row r="1" ht="19.5" customHeight="1">
      <c r="C1" s="62" t="s">
        <v>1222</v>
      </c>
    </row>
    <row r="2" spans="1:3" ht="19.5" customHeight="1">
      <c r="A2" s="63" t="s">
        <v>1223</v>
      </c>
      <c r="B2" s="63"/>
      <c r="C2" s="63"/>
    </row>
    <row r="3" spans="1:3" ht="19.5" customHeight="1">
      <c r="A3" s="64"/>
      <c r="B3" s="64"/>
      <c r="C3" s="65" t="s">
        <v>35</v>
      </c>
    </row>
    <row r="4" spans="1:3" ht="48" customHeight="1">
      <c r="A4" s="66" t="s">
        <v>1208</v>
      </c>
      <c r="B4" s="67" t="s">
        <v>1209</v>
      </c>
      <c r="C4" s="67" t="s">
        <v>1210</v>
      </c>
    </row>
    <row r="5" spans="1:3" ht="49.5" customHeight="1">
      <c r="A5" s="68"/>
      <c r="B5" s="69"/>
      <c r="C5" s="69"/>
    </row>
    <row r="6" spans="1:3" ht="19.5" customHeight="1">
      <c r="A6" s="70" t="s">
        <v>1211</v>
      </c>
      <c r="B6" s="71">
        <v>103.31</v>
      </c>
      <c r="C6" s="72">
        <v>106.46</v>
      </c>
    </row>
    <row r="7" spans="1:3" ht="19.5" customHeight="1">
      <c r="A7" s="73" t="s">
        <v>1212</v>
      </c>
      <c r="B7" s="71">
        <v>86.69</v>
      </c>
      <c r="C7" s="72">
        <v>88.48</v>
      </c>
    </row>
    <row r="8" spans="1:3" ht="19.5" customHeight="1">
      <c r="A8" s="74" t="s">
        <v>1213</v>
      </c>
      <c r="B8" s="71">
        <v>6.84</v>
      </c>
      <c r="C8" s="75">
        <v>6.84</v>
      </c>
    </row>
    <row r="9" spans="1:3" ht="19.5" customHeight="1">
      <c r="A9" s="74" t="s">
        <v>1214</v>
      </c>
      <c r="B9" s="71">
        <v>0</v>
      </c>
      <c r="C9" s="75">
        <v>0</v>
      </c>
    </row>
    <row r="10" spans="1:3" ht="19.5" customHeight="1">
      <c r="A10" s="74" t="s">
        <v>1215</v>
      </c>
      <c r="B10" s="71">
        <v>2.79</v>
      </c>
      <c r="C10" s="75">
        <v>3.41</v>
      </c>
    </row>
    <row r="11" spans="1:3" ht="19.5" customHeight="1">
      <c r="A11" s="74" t="s">
        <v>1216</v>
      </c>
      <c r="B11" s="76">
        <v>0.01</v>
      </c>
      <c r="C11" s="77">
        <v>0</v>
      </c>
    </row>
    <row r="12" spans="1:3" ht="19.5" customHeight="1">
      <c r="A12" s="78" t="s">
        <v>1217</v>
      </c>
      <c r="B12" s="79">
        <v>0.99</v>
      </c>
      <c r="C12" s="72">
        <v>1.01</v>
      </c>
    </row>
    <row r="13" spans="1:3" ht="19.5" customHeight="1">
      <c r="A13" s="78" t="s">
        <v>1218</v>
      </c>
      <c r="B13" s="79">
        <v>0.31</v>
      </c>
      <c r="C13" s="75">
        <v>0.62</v>
      </c>
    </row>
    <row r="14" spans="1:3" ht="19.5" customHeight="1">
      <c r="A14" s="78" t="s">
        <v>1219</v>
      </c>
      <c r="B14" s="79">
        <v>5.04</v>
      </c>
      <c r="C14" s="72">
        <v>5.45</v>
      </c>
    </row>
    <row r="15" spans="1:3" ht="19.5" customHeight="1">
      <c r="A15" s="80" t="s">
        <v>1220</v>
      </c>
      <c r="B15" s="81">
        <v>0.62</v>
      </c>
      <c r="C15" s="82">
        <v>0.65</v>
      </c>
    </row>
    <row r="16" spans="1:3" ht="66" customHeight="1">
      <c r="A16" s="83" t="s">
        <v>1221</v>
      </c>
      <c r="B16" s="83"/>
      <c r="C16" s="83"/>
    </row>
    <row r="17" ht="19.5" customHeight="1"/>
    <row r="18" ht="19.5" customHeight="1"/>
    <row r="19" ht="19.5" customHeight="1"/>
    <row r="20" ht="19.5" customHeight="1"/>
    <row r="21" ht="19.5" customHeight="1"/>
    <row r="22" ht="19.5" customHeight="1"/>
    <row r="23" ht="19.5" customHeight="1"/>
  </sheetData>
  <sheetProtection/>
  <mergeCells count="6">
    <mergeCell ref="A2:C2"/>
    <mergeCell ref="A3:B3"/>
    <mergeCell ref="A16:C16"/>
    <mergeCell ref="A4:A5"/>
    <mergeCell ref="B4:B5"/>
    <mergeCell ref="C4:C5"/>
  </mergeCells>
  <printOptions horizontalCentered="1"/>
  <pageMargins left="0.75" right="0.75" top="0.79" bottom="0.98" header="0.51" footer="0.51"/>
  <pageSetup blackAndWhite="1" fitToHeight="0" fitToWidth="1" horizontalDpi="600" verticalDpi="600" orientation="portrait" paperSize="9" scale="25"/>
  <headerFooter alignWithMargins="0">
    <evenFooter>&amp;L—&amp;P—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qy</dc:creator>
  <cp:keywords/>
  <dc:description/>
  <cp:lastModifiedBy>慊堗窓</cp:lastModifiedBy>
  <cp:lastPrinted>2017-01-03T16:21:40Z</cp:lastPrinted>
  <dcterms:created xsi:type="dcterms:W3CDTF">2002-02-21T02:22:46Z</dcterms:created>
  <dcterms:modified xsi:type="dcterms:W3CDTF">2018-06-22T02:14:23Z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KSOReadingLayo">
    <vt:bool>true</vt:bool>
  </property>
</Properties>
</file>