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325" yWindow="65371" windowWidth="23460" windowHeight="13965" tabRatio="668" firstSheet="4"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三公”经费公共预算财政拨款支出决算表" sheetId="7" r:id="rId7"/>
    <sheet name="g08政府性基金预算财政拨款支出决算表" sheetId="8" r:id="rId8"/>
  </sheets>
  <definedNames>
    <definedName name="_xlnm.Print_Area" localSheetId="6">'g07“三公”经费公共预算财政拨款支出决算表'!$A$1:$L$9</definedName>
  </definedNames>
  <calcPr fullCalcOnLoad="1" iterate="1" iterateCount="100" iterateDelta="0.001"/>
</workbook>
</file>

<file path=xl/sharedStrings.xml><?xml version="1.0" encoding="utf-8"?>
<sst xmlns="http://schemas.openxmlformats.org/spreadsheetml/2006/main" count="1202" uniqueCount="307">
  <si>
    <t>2140199</t>
  </si>
  <si>
    <t>项    目</t>
  </si>
  <si>
    <t>2080501</t>
  </si>
  <si>
    <t>54</t>
  </si>
  <si>
    <t>国有土地使用权出让收入及对应专项债务收入安排的支出</t>
  </si>
  <si>
    <t>上级补助收入</t>
  </si>
  <si>
    <t>14</t>
  </si>
  <si>
    <t xml:space="preserve">  办公设备购置</t>
  </si>
  <si>
    <t xml:space="preserve">  其他商品和服务支出</t>
  </si>
  <si>
    <t>31</t>
  </si>
  <si>
    <t>政府性基金预算财政拨款</t>
  </si>
  <si>
    <t>医疗保障</t>
  </si>
  <si>
    <t>210</t>
  </si>
  <si>
    <t>石油价格改革对交通运输的补贴</t>
  </si>
  <si>
    <t>科目编码</t>
  </si>
  <si>
    <t xml:space="preserve">  其他公路水路运输支出</t>
  </si>
  <si>
    <t xml:space="preserve">  政府性基金预算财政拨款</t>
  </si>
  <si>
    <t>项目支出结转和结余</t>
  </si>
  <si>
    <t>35</t>
  </si>
  <si>
    <t>214</t>
  </si>
  <si>
    <t xml:space="preserve">  引进人才费用</t>
  </si>
  <si>
    <t>30301</t>
  </si>
  <si>
    <t xml:space="preserve">  手续费</t>
  </si>
  <si>
    <t>支出</t>
  </si>
  <si>
    <t>30207</t>
  </si>
  <si>
    <t>七、文化体育与传媒支出</t>
  </si>
  <si>
    <t xml:space="preserve">  会议费</t>
  </si>
  <si>
    <t>50</t>
  </si>
  <si>
    <t>二、外交支出</t>
  </si>
  <si>
    <t>八、社会保障和就业支出</t>
  </si>
  <si>
    <t>20110</t>
  </si>
  <si>
    <t>项目支出</t>
  </si>
  <si>
    <t>10</t>
  </si>
  <si>
    <t>栏次</t>
  </si>
  <si>
    <t>30307</t>
  </si>
  <si>
    <t xml:space="preserve">  维修(护)费</t>
  </si>
  <si>
    <t>结余分配</t>
  </si>
  <si>
    <t>栏    次</t>
  </si>
  <si>
    <t>212</t>
  </si>
  <si>
    <t>30201</t>
  </si>
  <si>
    <t>教育支出</t>
  </si>
  <si>
    <t>十五、商业服务业等支出</t>
  </si>
  <si>
    <t>十八、国土海洋气象等支出</t>
  </si>
  <si>
    <t>33</t>
  </si>
  <si>
    <t xml:space="preserve">  离休费</t>
  </si>
  <si>
    <t>对附属单位补助支出</t>
  </si>
  <si>
    <t>58</t>
  </si>
  <si>
    <t>社会保障和就业支出</t>
  </si>
  <si>
    <t>2140402</t>
  </si>
  <si>
    <t>类</t>
  </si>
  <si>
    <t>　　其中：政府性基金预算财政拨款</t>
  </si>
  <si>
    <t xml:space="preserve">  公共交通运营补助</t>
  </si>
  <si>
    <t>年初结转和结余</t>
  </si>
  <si>
    <t>16</t>
  </si>
  <si>
    <t>18</t>
  </si>
  <si>
    <t>56</t>
  </si>
  <si>
    <t>12</t>
  </si>
  <si>
    <t xml:space="preserve">  印刷费</t>
  </si>
  <si>
    <t>52</t>
  </si>
  <si>
    <t>公路水路运输</t>
  </si>
  <si>
    <t>39</t>
  </si>
  <si>
    <t>310</t>
  </si>
  <si>
    <t xml:space="preserve">  其他交通费用</t>
  </si>
  <si>
    <t xml:space="preserve">  奖金</t>
  </si>
  <si>
    <t>经济分类科目编码</t>
  </si>
  <si>
    <t xml:space="preserve">  公务接待费</t>
  </si>
  <si>
    <t xml:space="preserve">  归口管理的行政单位离退休</t>
  </si>
  <si>
    <t>21499</t>
  </si>
  <si>
    <t xml:space="preserve">  退休费</t>
  </si>
  <si>
    <t>37</t>
  </si>
  <si>
    <t>44</t>
  </si>
  <si>
    <t>五、教育支出</t>
  </si>
  <si>
    <t>21401</t>
  </si>
  <si>
    <t>合    计</t>
  </si>
  <si>
    <t>六、其他收入</t>
  </si>
  <si>
    <t>1</t>
  </si>
  <si>
    <t>2149901</t>
  </si>
  <si>
    <t>21</t>
  </si>
  <si>
    <t>用事业基金弥补收支差额</t>
  </si>
  <si>
    <t>十七、援助其他地区支出</t>
  </si>
  <si>
    <t xml:space="preserve">  公务用车运行维护费</t>
  </si>
  <si>
    <t>十九、住房保障支出</t>
  </si>
  <si>
    <t>30213</t>
  </si>
  <si>
    <t>三、事业收入</t>
  </si>
  <si>
    <t>2080801</t>
  </si>
  <si>
    <t>5</t>
  </si>
  <si>
    <t>二、上级补助收入</t>
  </si>
  <si>
    <t>25</t>
  </si>
  <si>
    <t>21208</t>
  </si>
  <si>
    <t>30311</t>
  </si>
  <si>
    <t xml:space="preserve">  津贴补贴</t>
  </si>
  <si>
    <t>30217</t>
  </si>
  <si>
    <t>302</t>
  </si>
  <si>
    <t>30103</t>
  </si>
  <si>
    <t>221</t>
  </si>
  <si>
    <t>2011008</t>
  </si>
  <si>
    <t>30299</t>
  </si>
  <si>
    <t>一般公共服务支出</t>
  </si>
  <si>
    <t>一、一般公共服务支出</t>
  </si>
  <si>
    <t>经营支出</t>
  </si>
  <si>
    <t>二十一、其他支出</t>
  </si>
  <si>
    <t>40</t>
  </si>
  <si>
    <t>20805</t>
  </si>
  <si>
    <t xml:space="preserve">  其中：项目支出结转和结余</t>
  </si>
  <si>
    <t>交通运输支出</t>
  </si>
  <si>
    <t>其他资本性支出</t>
  </si>
  <si>
    <t xml:space="preserve">  差旅费</t>
  </si>
  <si>
    <t>合计</t>
  </si>
  <si>
    <t xml:space="preserve">  其他对个人和家庭的补助支出</t>
  </si>
  <si>
    <t>人员经费</t>
  </si>
  <si>
    <t>小计</t>
  </si>
  <si>
    <t>30211</t>
  </si>
  <si>
    <t>总计</t>
  </si>
  <si>
    <t>3</t>
  </si>
  <si>
    <t xml:space="preserve">  基本工资</t>
  </si>
  <si>
    <t>城市基础设施配套费及对应专项债务收入安排的支出</t>
  </si>
  <si>
    <t xml:space="preserve">  城市建设支出</t>
  </si>
  <si>
    <t>2100501</t>
  </si>
  <si>
    <t>23</t>
  </si>
  <si>
    <t>48</t>
  </si>
  <si>
    <t>本年支出合计</t>
  </si>
  <si>
    <t>行次</t>
  </si>
  <si>
    <t>30399</t>
  </si>
  <si>
    <t>46</t>
  </si>
  <si>
    <t>本年支出</t>
  </si>
  <si>
    <t>城乡社区支出</t>
  </si>
  <si>
    <t xml:space="preserve">  死亡抚恤</t>
  </si>
  <si>
    <t>42</t>
  </si>
  <si>
    <t>支     出</t>
  </si>
  <si>
    <t>2120803</t>
  </si>
  <si>
    <t>29</t>
  </si>
  <si>
    <t>30215</t>
  </si>
  <si>
    <t>9</t>
  </si>
  <si>
    <t>30101</t>
  </si>
  <si>
    <t>2140101</t>
  </si>
  <si>
    <t xml:space="preserve">  城市公共设施</t>
  </si>
  <si>
    <t>7</t>
  </si>
  <si>
    <t>208</t>
  </si>
  <si>
    <t>27</t>
  </si>
  <si>
    <t xml:space="preserve">  行政单位医疗</t>
  </si>
  <si>
    <t>十三、交通运输支出</t>
  </si>
  <si>
    <t>21005</t>
  </si>
  <si>
    <t>30206</t>
  </si>
  <si>
    <t>收     入</t>
  </si>
  <si>
    <t>行政事业单位离退休</t>
  </si>
  <si>
    <t>34</t>
  </si>
  <si>
    <t>医疗卫生与计划生育支出</t>
  </si>
  <si>
    <t>11</t>
  </si>
  <si>
    <t xml:space="preserve">  办公费</t>
  </si>
  <si>
    <t>住房保障支出</t>
  </si>
  <si>
    <t>51</t>
  </si>
  <si>
    <t>十一、城乡社区支出</t>
  </si>
  <si>
    <t xml:space="preserve">  邮电费</t>
  </si>
  <si>
    <t>2140401</t>
  </si>
  <si>
    <t>其他交通运输支出</t>
  </si>
  <si>
    <t>年末结转和结余</t>
  </si>
  <si>
    <t>15</t>
  </si>
  <si>
    <t>31002</t>
  </si>
  <si>
    <t>30227</t>
  </si>
  <si>
    <t>55</t>
  </si>
  <si>
    <t>抚恤</t>
  </si>
  <si>
    <t>十六、金融支出</t>
  </si>
  <si>
    <t>五、附属单位上缴收入</t>
  </si>
  <si>
    <t>30202</t>
  </si>
  <si>
    <t xml:space="preserve">  住房公积金</t>
  </si>
  <si>
    <t>30304</t>
  </si>
  <si>
    <t>21213</t>
  </si>
  <si>
    <t>经营收入</t>
  </si>
  <si>
    <t xml:space="preserve">  土地开发支出</t>
  </si>
  <si>
    <t>30</t>
  </si>
  <si>
    <t>商品和服务支出</t>
  </si>
  <si>
    <t>十、节能环保支出</t>
  </si>
  <si>
    <t>财政拨款收入</t>
  </si>
  <si>
    <t>53</t>
  </si>
  <si>
    <t>年初财政拨款结转和结余</t>
  </si>
  <si>
    <t>工资福利支出</t>
  </si>
  <si>
    <t>13</t>
  </si>
  <si>
    <t xml:space="preserve">  培训支出</t>
  </si>
  <si>
    <t xml:space="preserve">  其中：提取职工福利基金</t>
  </si>
  <si>
    <t>二、政府性基金预算财政拨款</t>
  </si>
  <si>
    <t>公用经费</t>
  </si>
  <si>
    <t>36</t>
  </si>
  <si>
    <t>30204</t>
  </si>
  <si>
    <t>款</t>
  </si>
  <si>
    <t>其他收入</t>
  </si>
  <si>
    <t>38</t>
  </si>
  <si>
    <t>30302</t>
  </si>
  <si>
    <t>本年收入</t>
  </si>
  <si>
    <t>32</t>
  </si>
  <si>
    <t>20508</t>
  </si>
  <si>
    <t>进修及培训</t>
  </si>
  <si>
    <t xml:space="preserve">  公路养护</t>
  </si>
  <si>
    <t>支出功能分类</t>
  </si>
  <si>
    <t>57</t>
  </si>
  <si>
    <t>19</t>
  </si>
  <si>
    <t>上缴上级支出</t>
  </si>
  <si>
    <t>17</t>
  </si>
  <si>
    <t>一、一般公共预算财政拨款</t>
  </si>
  <si>
    <t>六、科学技术支出</t>
  </si>
  <si>
    <t>303</t>
  </si>
  <si>
    <t>30102</t>
  </si>
  <si>
    <t>205</t>
  </si>
  <si>
    <t>24</t>
  </si>
  <si>
    <t>附属单位上缴收入</t>
  </si>
  <si>
    <t>4</t>
  </si>
  <si>
    <t>项</t>
  </si>
  <si>
    <t>21404</t>
  </si>
  <si>
    <t xml:space="preserve">  伙食补助费</t>
  </si>
  <si>
    <t>基本支出</t>
  </si>
  <si>
    <t>十四、资源勘探信息等支出</t>
  </si>
  <si>
    <t>部门：清远市交通运输局</t>
  </si>
  <si>
    <t>2050803</t>
  </si>
  <si>
    <t>41</t>
  </si>
  <si>
    <t>2121301</t>
  </si>
  <si>
    <t>30239</t>
  </si>
  <si>
    <t>45</t>
  </si>
  <si>
    <t xml:space="preserve">  对农村道路客运的补贴</t>
  </si>
  <si>
    <t>收入</t>
  </si>
  <si>
    <t xml:space="preserve">  石油价格改革补贴其他支出</t>
  </si>
  <si>
    <t>项目</t>
  </si>
  <si>
    <t>30106</t>
  </si>
  <si>
    <t>2140106</t>
  </si>
  <si>
    <t>人力资源事务</t>
  </si>
  <si>
    <t>201</t>
  </si>
  <si>
    <t>事业收入</t>
  </si>
  <si>
    <t>20</t>
  </si>
  <si>
    <t>住房改革支出</t>
  </si>
  <si>
    <t>20808</t>
  </si>
  <si>
    <t>30231</t>
  </si>
  <si>
    <t xml:space="preserve">  一般公共预算财政拨款</t>
  </si>
  <si>
    <t>43</t>
  </si>
  <si>
    <t>九、医疗卫生与计划生育支出</t>
  </si>
  <si>
    <t>科目名称</t>
  </si>
  <si>
    <t>二十、粮油物资储备支出</t>
  </si>
  <si>
    <t>四、公共安全支出</t>
  </si>
  <si>
    <t xml:space="preserve">  租赁费</t>
  </si>
  <si>
    <t>26</t>
  </si>
  <si>
    <t>金额单位：元</t>
  </si>
  <si>
    <t xml:space="preserve">  对城市公交的补贴</t>
  </si>
  <si>
    <t>2140499</t>
  </si>
  <si>
    <t>6</t>
  </si>
  <si>
    <t>30214</t>
  </si>
  <si>
    <t>8</t>
  </si>
  <si>
    <t>301</t>
  </si>
  <si>
    <t>2120802</t>
  </si>
  <si>
    <t>28</t>
  </si>
  <si>
    <t>22</t>
  </si>
  <si>
    <t>项目支出结转</t>
  </si>
  <si>
    <t>三、国防支出</t>
  </si>
  <si>
    <t>2</t>
  </si>
  <si>
    <t>30104</t>
  </si>
  <si>
    <t>项目支出结余</t>
  </si>
  <si>
    <t xml:space="preserve">  委托业务费</t>
  </si>
  <si>
    <t>一般公共预算财政拨款</t>
  </si>
  <si>
    <t xml:space="preserve">  行政运行</t>
  </si>
  <si>
    <t>四、经营收入</t>
  </si>
  <si>
    <t>一、财政拨款收入</t>
  </si>
  <si>
    <t xml:space="preserve">        转入事业基金</t>
  </si>
  <si>
    <t>47</t>
  </si>
  <si>
    <t xml:space="preserve">  电费</t>
  </si>
  <si>
    <t>金额</t>
  </si>
  <si>
    <t>基本支出结转</t>
  </si>
  <si>
    <t>22102</t>
  </si>
  <si>
    <t xml:space="preserve">  医疗费</t>
  </si>
  <si>
    <t>2210201</t>
  </si>
  <si>
    <t xml:space="preserve">  社会保障缴费</t>
  </si>
  <si>
    <t>本年收入合计</t>
  </si>
  <si>
    <t>十二、农林水支出</t>
  </si>
  <si>
    <t>年末财政拨款结转和结余</t>
  </si>
  <si>
    <t xml:space="preserve">  抚恤金</t>
  </si>
  <si>
    <t>对个人和家庭的补助</t>
  </si>
  <si>
    <t>49</t>
  </si>
  <si>
    <t/>
  </si>
  <si>
    <t>公开01表</t>
  </si>
  <si>
    <t>收入支出决算总表</t>
  </si>
  <si>
    <t>决算数</t>
  </si>
  <si>
    <t>收入决算表</t>
  </si>
  <si>
    <t>公开02表</t>
  </si>
  <si>
    <t>公开03表</t>
  </si>
  <si>
    <t>支出决算表</t>
  </si>
  <si>
    <t>注：本表反映部门本年度各项支出情况。</t>
  </si>
  <si>
    <t>注：本表反映部门本年度取得的各项收入情况。</t>
  </si>
  <si>
    <t>注：本表反映部门本年度的总收支和年末结转结余情况。</t>
  </si>
  <si>
    <t>注：本表反映部门本年度一般公共预算财政拨款和政府性基金预算财政拨款的总收支和年末结转结余情况。</t>
  </si>
  <si>
    <t>财政拨款收入支出决算总表</t>
  </si>
  <si>
    <t>公开04表</t>
  </si>
  <si>
    <t>一般公共预算财政拨款支出决算表</t>
  </si>
  <si>
    <t>注：本表反映部门本年度一般公共预算财政拨款实际支出情况。</t>
  </si>
  <si>
    <t>公开06表</t>
  </si>
  <si>
    <t>一般公共预算财政拨款基本支出决算表</t>
  </si>
  <si>
    <t>注：本表反映部门本年度一般公共预算财政拨款基本支出明细情况。</t>
  </si>
  <si>
    <t>一般公共预算财政拨款“三公”经费支出决算表</t>
  </si>
  <si>
    <t>单位：元</t>
  </si>
  <si>
    <t>因公出国（境）费</t>
  </si>
  <si>
    <t>公务用车购置及运行费</t>
  </si>
  <si>
    <t>公务接待费</t>
  </si>
  <si>
    <t>公务用车
购置费</t>
  </si>
  <si>
    <t>公务用车
运行费</t>
  </si>
  <si>
    <r>
      <t>公开0</t>
    </r>
    <r>
      <rPr>
        <sz val="10"/>
        <color indexed="8"/>
        <rFont val="宋体"/>
        <family val="0"/>
      </rPr>
      <t>7</t>
    </r>
    <r>
      <rPr>
        <sz val="10"/>
        <color indexed="8"/>
        <rFont val="宋体"/>
        <family val="0"/>
      </rPr>
      <t>表</t>
    </r>
  </si>
  <si>
    <r>
      <t>201</t>
    </r>
    <r>
      <rPr>
        <sz val="11"/>
        <rFont val="宋体"/>
        <family val="0"/>
      </rPr>
      <t>5年度预算数</t>
    </r>
  </si>
  <si>
    <r>
      <t>201</t>
    </r>
    <r>
      <rPr>
        <sz val="11"/>
        <rFont val="宋体"/>
        <family val="0"/>
      </rPr>
      <t>5年度决算数</t>
    </r>
  </si>
  <si>
    <r>
      <t>注：2015</t>
    </r>
    <r>
      <rPr>
        <sz val="12"/>
        <rFont val="宋体"/>
        <family val="0"/>
      </rPr>
      <t>年度预算数为“三公”经费年初预算数，决算数是包括当年一般公共预算财政拨款和以前年度结转资金安排的实际支出。</t>
    </r>
  </si>
  <si>
    <t>公开08表</t>
  </si>
  <si>
    <t>政府性基金预算财政拨款收入支出决算表</t>
  </si>
  <si>
    <t>注：本表反映部门本年度政府性基金预算财政拨款收入支出及结转和结余情况。</t>
  </si>
  <si>
    <t>部门：清远市交通运输局</t>
  </si>
  <si>
    <r>
      <t>公开0</t>
    </r>
    <r>
      <rPr>
        <sz val="10"/>
        <color indexed="8"/>
        <rFont val="宋体"/>
        <family val="0"/>
      </rPr>
      <t>5</t>
    </r>
    <r>
      <rPr>
        <sz val="10"/>
        <color indexed="8"/>
        <rFont val="宋体"/>
        <family val="0"/>
      </rPr>
      <t>表</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</si>
</sst>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 numFmtId="180" formatCode="0.00_ "/>
    <numFmt numFmtId="181" formatCode="#,##0.00_);[Red]\(#,##0.00\)"/>
  </numFmts>
  <fonts count="28">
    <font>
      <sz val="10"/>
      <color indexed="8"/>
      <name val="Arial"/>
      <family val="2"/>
    </font>
    <font>
      <sz val="10"/>
      <color indexed="8"/>
      <name val="宋体"/>
      <family val="0"/>
    </font>
    <font>
      <sz val="15"/>
      <color indexed="8"/>
      <name val="宋体"/>
      <family val="0"/>
    </font>
    <font>
      <sz val="11"/>
      <color indexed="8"/>
      <name val="宋体"/>
      <family val="0"/>
    </font>
    <font>
      <b/>
      <sz val="11"/>
      <color indexed="8"/>
      <name val="宋体"/>
      <family val="0"/>
    </font>
    <font>
      <sz val="12"/>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Arial"/>
      <family val="2"/>
    </font>
    <font>
      <sz val="16"/>
      <name val="华文中宋"/>
      <family val="0"/>
    </font>
    <font>
      <sz val="16"/>
      <name val="宋体"/>
      <family val="0"/>
    </font>
    <font>
      <sz val="10"/>
      <name val="宋体"/>
      <family val="0"/>
    </font>
    <font>
      <sz val="11"/>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color indexed="8"/>
      </right>
      <top style="thin">
        <color indexed="8"/>
      </top>
      <bottom>
        <color indexed="8"/>
      </bottom>
    </border>
    <border>
      <left style="medium">
        <color indexed="8"/>
      </left>
      <right>
        <color indexed="8"/>
      </right>
      <top style="thin">
        <color indexed="8"/>
      </top>
      <bottom>
        <color indexed="8"/>
      </botto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lignment/>
      <protection/>
    </xf>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5" fillId="0" borderId="0">
      <alignment/>
      <protection/>
    </xf>
    <xf numFmtId="0" fontId="5" fillId="0" borderId="0">
      <alignment/>
      <protection/>
    </xf>
    <xf numFmtId="0" fontId="3" fillId="0" borderId="0">
      <alignment vertical="center"/>
      <protection/>
    </xf>
    <xf numFmtId="0" fontId="5" fillId="0" borderId="0">
      <alignment/>
      <protection/>
    </xf>
    <xf numFmtId="0" fontId="5" fillId="0" borderId="0">
      <alignment/>
      <protection/>
    </xf>
    <xf numFmtId="0" fontId="5" fillId="0" borderId="0">
      <alignment vertical="center"/>
      <protection/>
    </xf>
    <xf numFmtId="0" fontId="5" fillId="0" borderId="0">
      <alignment/>
      <protection/>
    </xf>
    <xf numFmtId="0" fontId="5" fillId="0" borderId="0">
      <alignment/>
      <protection/>
    </xf>
    <xf numFmtId="0" fontId="5" fillId="0" borderId="0">
      <alignment vertical="center"/>
      <protection/>
    </xf>
    <xf numFmtId="0" fontId="5" fillId="0" borderId="0">
      <alignment vertical="center"/>
      <protection/>
    </xf>
    <xf numFmtId="0" fontId="13" fillId="0" borderId="0" applyNumberFormat="0" applyFill="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4" fillId="0" borderId="4" applyNumberFormat="0" applyFill="0" applyAlignment="0" applyProtection="0"/>
    <xf numFmtId="178" fontId="0" fillId="0" borderId="0">
      <alignment/>
      <protection/>
    </xf>
    <xf numFmtId="45" fontId="0" fillId="0" borderId="0">
      <alignment/>
      <protection/>
    </xf>
    <xf numFmtId="0" fontId="15" fillId="16" borderId="5" applyNumberFormat="0" applyAlignment="0" applyProtection="0"/>
    <xf numFmtId="0" fontId="16" fillId="17"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7" applyNumberFormat="0" applyFill="0" applyAlignment="0" applyProtection="0"/>
    <xf numFmtId="176" fontId="0" fillId="0" borderId="0">
      <alignment/>
      <protection/>
    </xf>
    <xf numFmtId="177" fontId="0" fillId="0" borderId="0">
      <alignment/>
      <protection/>
    </xf>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0" fillId="22" borderId="0" applyNumberFormat="0" applyBorder="0" applyAlignment="0" applyProtection="0"/>
    <xf numFmtId="0" fontId="21" fillId="16" borderId="8" applyNumberFormat="0" applyAlignment="0" applyProtection="0"/>
    <xf numFmtId="0" fontId="22" fillId="7" borderId="5" applyNumberFormat="0" applyAlignment="0" applyProtection="0"/>
    <xf numFmtId="0" fontId="23" fillId="0" borderId="0">
      <alignment/>
      <protection/>
    </xf>
    <xf numFmtId="0" fontId="5" fillId="23" borderId="9" applyNumberFormat="0" applyFont="0" applyAlignment="0" applyProtection="0"/>
  </cellStyleXfs>
  <cellXfs count="116">
    <xf numFmtId="0" fontId="0" fillId="0" borderId="0" xfId="0" applyAlignment="1">
      <alignment/>
    </xf>
    <xf numFmtId="0" fontId="1" fillId="0" borderId="0" xfId="0" applyAlignment="1">
      <alignment horizontal="right"/>
    </xf>
    <xf numFmtId="0" fontId="1" fillId="0" borderId="0" xfId="0" applyAlignment="1">
      <alignment/>
    </xf>
    <xf numFmtId="0" fontId="1" fillId="0" borderId="0" xfId="0" applyAlignment="1">
      <alignment horizontal="center"/>
    </xf>
    <xf numFmtId="4" fontId="3" fillId="0" borderId="10" xfId="0" applyBorder="1" applyAlignment="1">
      <alignment horizontal="right" vertical="center" shrinkToFit="1"/>
    </xf>
    <xf numFmtId="4" fontId="3" fillId="0" borderId="11" xfId="0" applyBorder="1" applyAlignment="1">
      <alignment horizontal="right" vertical="center" shrinkToFit="1"/>
    </xf>
    <xf numFmtId="0" fontId="3" fillId="0" borderId="10" xfId="0" applyBorder="1" applyAlignment="1">
      <alignment horizontal="right" vertical="center" shrinkToFit="1"/>
    </xf>
    <xf numFmtId="4" fontId="3" fillId="0" borderId="12" xfId="0" applyBorder="1" applyAlignment="1">
      <alignment horizontal="right" vertical="center" shrinkToFit="1"/>
    </xf>
    <xf numFmtId="4" fontId="3" fillId="0" borderId="13" xfId="0" applyBorder="1" applyAlignment="1">
      <alignment horizontal="right" vertical="center" shrinkToFit="1"/>
    </xf>
    <xf numFmtId="0" fontId="3" fillId="0" borderId="14" xfId="0" applyBorder="1" applyAlignment="1">
      <alignment horizontal="left" vertical="center" shrinkToFit="1"/>
    </xf>
    <xf numFmtId="0" fontId="3" fillId="0" borderId="10" xfId="0" applyBorder="1" applyAlignment="1">
      <alignment horizontal="left" vertical="center" shrinkToFit="1"/>
    </xf>
    <xf numFmtId="0" fontId="3" fillId="0" borderId="15" xfId="0" applyBorder="1" applyAlignment="1">
      <alignment horizontal="left" vertical="center" shrinkToFit="1"/>
    </xf>
    <xf numFmtId="0" fontId="3" fillId="0" borderId="12" xfId="0" applyBorder="1" applyAlignment="1">
      <alignment horizontal="left" vertical="center" shrinkToFit="1"/>
    </xf>
    <xf numFmtId="0" fontId="3" fillId="0" borderId="11" xfId="0" applyBorder="1" applyAlignment="1">
      <alignment horizontal="right" vertical="center" shrinkToFit="1"/>
    </xf>
    <xf numFmtId="0" fontId="3" fillId="0" borderId="12" xfId="0" applyBorder="1" applyAlignment="1">
      <alignment horizontal="right" vertical="center" shrinkToFit="1"/>
    </xf>
    <xf numFmtId="0" fontId="3" fillId="0" borderId="13" xfId="0" applyBorder="1" applyAlignment="1">
      <alignment horizontal="right" vertical="center" shrinkToFit="1"/>
    </xf>
    <xf numFmtId="0" fontId="3" fillId="0" borderId="16" xfId="0" applyBorder="1" applyAlignment="1">
      <alignment horizontal="left" vertical="center"/>
    </xf>
    <xf numFmtId="0" fontId="3" fillId="0" borderId="14" xfId="0" applyBorder="1" applyAlignment="1">
      <alignment horizontal="left" vertical="center" shrinkToFit="1"/>
    </xf>
    <xf numFmtId="0" fontId="3" fillId="0" borderId="10" xfId="0" applyBorder="1" applyAlignment="1">
      <alignment horizontal="left" vertical="center" shrinkToFit="1"/>
    </xf>
    <xf numFmtId="0" fontId="3" fillId="0" borderId="15" xfId="0" applyBorder="1" applyAlignment="1">
      <alignment horizontal="left" vertical="center" shrinkToFit="1"/>
    </xf>
    <xf numFmtId="0" fontId="3" fillId="0" borderId="12" xfId="0" applyBorder="1" applyAlignment="1">
      <alignment horizontal="left" vertical="center" shrinkToFit="1"/>
    </xf>
    <xf numFmtId="0" fontId="3" fillId="0" borderId="16" xfId="0" applyBorder="1" applyAlignment="1">
      <alignment horizontal="left" vertical="center" shrinkToFit="1"/>
    </xf>
    <xf numFmtId="0" fontId="1" fillId="24" borderId="0" xfId="52" applyFont="1" applyFill="1" applyAlignment="1">
      <alignment horizontal="right" vertical="center"/>
      <protection/>
    </xf>
    <xf numFmtId="0" fontId="2" fillId="0" borderId="0" xfId="0" applyFont="1" applyAlignment="1">
      <alignment horizontal="center"/>
    </xf>
    <xf numFmtId="0" fontId="1" fillId="0" borderId="0" xfId="0" applyFont="1" applyAlignment="1">
      <alignment horizontal="right"/>
    </xf>
    <xf numFmtId="0" fontId="3" fillId="0" borderId="17" xfId="0" applyFont="1" applyBorder="1" applyAlignment="1">
      <alignment horizontal="left" vertical="center" shrinkToFit="1"/>
    </xf>
    <xf numFmtId="0" fontId="3" fillId="0" borderId="17" xfId="0" applyFont="1" applyBorder="1" applyAlignment="1">
      <alignment horizontal="left" vertical="center"/>
    </xf>
    <xf numFmtId="179" fontId="3" fillId="0" borderId="17" xfId="0" applyFont="1" applyBorder="1" applyAlignment="1">
      <alignment horizontal="left" vertical="center"/>
    </xf>
    <xf numFmtId="0" fontId="1" fillId="0" borderId="0" xfId="0" applyFont="1" applyAlignment="1">
      <alignment/>
    </xf>
    <xf numFmtId="0" fontId="24" fillId="24" borderId="0" xfId="53" applyFont="1" applyFill="1" applyAlignment="1">
      <alignment horizontal="center" vertical="center" wrapText="1"/>
      <protection/>
    </xf>
    <xf numFmtId="0" fontId="25" fillId="24" borderId="0" xfId="53" applyFont="1" applyFill="1" applyAlignment="1">
      <alignment vertical="center" wrapText="1"/>
      <protection/>
    </xf>
    <xf numFmtId="0" fontId="26" fillId="24" borderId="0" xfId="53" applyFont="1" applyFill="1" applyAlignment="1">
      <alignment vertical="center" wrapText="1"/>
      <protection/>
    </xf>
    <xf numFmtId="0" fontId="1" fillId="24" borderId="0" xfId="52" applyFont="1" applyFill="1" applyAlignment="1">
      <alignment horizontal="left" vertical="center"/>
      <protection/>
    </xf>
    <xf numFmtId="0" fontId="26" fillId="24" borderId="18" xfId="53" applyFont="1" applyFill="1" applyBorder="1" applyAlignment="1">
      <alignment vertical="center" wrapText="1"/>
      <protection/>
    </xf>
    <xf numFmtId="0" fontId="26" fillId="24" borderId="0" xfId="53" applyFont="1" applyFill="1" applyBorder="1" applyAlignment="1">
      <alignment vertical="center" wrapText="1"/>
      <protection/>
    </xf>
    <xf numFmtId="0" fontId="27" fillId="0" borderId="19" xfId="53" applyFont="1" applyFill="1" applyBorder="1" applyAlignment="1">
      <alignment horizontal="center" vertical="center" wrapText="1"/>
      <protection/>
    </xf>
    <xf numFmtId="0" fontId="27" fillId="0" borderId="20" xfId="53" applyFont="1" applyFill="1" applyBorder="1" applyAlignment="1">
      <alignment horizontal="center" vertical="center" wrapText="1"/>
      <protection/>
    </xf>
    <xf numFmtId="0" fontId="27" fillId="0" borderId="21" xfId="53" applyFont="1" applyFill="1" applyBorder="1" applyAlignment="1">
      <alignment horizontal="center" vertical="center" wrapText="1"/>
      <protection/>
    </xf>
    <xf numFmtId="0" fontId="27" fillId="0" borderId="22" xfId="53" applyFont="1" applyFill="1" applyBorder="1" applyAlignment="1">
      <alignment horizontal="center" vertical="center" wrapText="1"/>
      <protection/>
    </xf>
    <xf numFmtId="0" fontId="27" fillId="0" borderId="23" xfId="53" applyFont="1" applyFill="1" applyBorder="1" applyAlignment="1">
      <alignment horizontal="center" vertical="center" wrapText="1"/>
      <protection/>
    </xf>
    <xf numFmtId="0" fontId="5" fillId="0" borderId="0" xfId="53" applyFont="1" applyAlignment="1">
      <alignment horizontal="center" vertical="center" wrapText="1"/>
      <protection/>
    </xf>
    <xf numFmtId="0" fontId="27" fillId="0" borderId="24" xfId="53" applyFont="1" applyFill="1" applyBorder="1" applyAlignment="1">
      <alignment horizontal="center" vertical="center" wrapText="1"/>
      <protection/>
    </xf>
    <xf numFmtId="0" fontId="27" fillId="0" borderId="25" xfId="53" applyFont="1" applyFill="1" applyBorder="1" applyAlignment="1">
      <alignment horizontal="center" vertical="center" wrapText="1"/>
      <protection/>
    </xf>
    <xf numFmtId="0" fontId="27" fillId="0" borderId="26" xfId="53" applyFont="1" applyFill="1" applyBorder="1" applyAlignment="1">
      <alignment horizontal="center" vertical="center" wrapText="1"/>
      <protection/>
    </xf>
    <xf numFmtId="0" fontId="27" fillId="0" borderId="27" xfId="53" applyFont="1" applyFill="1" applyBorder="1" applyAlignment="1">
      <alignment horizontal="center" vertical="center" wrapText="1"/>
      <protection/>
    </xf>
    <xf numFmtId="0" fontId="27" fillId="0" borderId="28" xfId="53" applyFont="1" applyFill="1" applyBorder="1" applyAlignment="1">
      <alignment horizontal="center" vertical="center" wrapText="1"/>
      <protection/>
    </xf>
    <xf numFmtId="0" fontId="27" fillId="0" borderId="29" xfId="53" applyFont="1" applyFill="1" applyBorder="1" applyAlignment="1">
      <alignment horizontal="center" vertical="center" wrapText="1"/>
      <protection/>
    </xf>
    <xf numFmtId="0" fontId="27" fillId="0" borderId="30" xfId="53" applyFont="1" applyFill="1" applyBorder="1" applyAlignment="1">
      <alignment horizontal="center" vertical="center" wrapText="1"/>
      <protection/>
    </xf>
    <xf numFmtId="0" fontId="27" fillId="0" borderId="31" xfId="53" applyFont="1" applyFill="1" applyBorder="1" applyAlignment="1">
      <alignment horizontal="center" vertical="center" wrapText="1"/>
      <protection/>
    </xf>
    <xf numFmtId="0" fontId="27" fillId="0" borderId="32" xfId="53" applyFont="1" applyFill="1" applyBorder="1" applyAlignment="1">
      <alignment horizontal="center" vertical="center" wrapText="1"/>
      <protection/>
    </xf>
    <xf numFmtId="0" fontId="27" fillId="0" borderId="33" xfId="53" applyFont="1" applyFill="1" applyBorder="1" applyAlignment="1">
      <alignment horizontal="center" vertical="center" wrapText="1"/>
      <protection/>
    </xf>
    <xf numFmtId="0" fontId="27" fillId="0" borderId="33" xfId="53" applyFont="1" applyFill="1" applyBorder="1" applyAlignment="1">
      <alignment horizontal="center" vertical="center" wrapText="1"/>
      <protection/>
    </xf>
    <xf numFmtId="0" fontId="27" fillId="0" borderId="34" xfId="53" applyFont="1" applyFill="1" applyBorder="1" applyAlignment="1">
      <alignment horizontal="center" vertical="center" wrapText="1"/>
      <protection/>
    </xf>
    <xf numFmtId="0" fontId="27" fillId="0" borderId="35" xfId="53" applyFont="1" applyFill="1" applyBorder="1" applyAlignment="1">
      <alignment horizontal="center" vertical="center" wrapText="1"/>
      <protection/>
    </xf>
    <xf numFmtId="0" fontId="27" fillId="0" borderId="36" xfId="53" applyFont="1" applyBorder="1" applyAlignment="1">
      <alignment horizontal="center" vertical="center" wrapText="1"/>
      <protection/>
    </xf>
    <xf numFmtId="0" fontId="27" fillId="0" borderId="29" xfId="53" applyFont="1" applyBorder="1" applyAlignment="1">
      <alignment horizontal="center" vertical="center" wrapText="1"/>
      <protection/>
    </xf>
    <xf numFmtId="0" fontId="27" fillId="0" borderId="37" xfId="53" applyFont="1" applyBorder="1" applyAlignment="1">
      <alignment horizontal="center" vertical="center" wrapText="1"/>
      <protection/>
    </xf>
    <xf numFmtId="0" fontId="5" fillId="0" borderId="0" xfId="53" applyFont="1" applyAlignment="1">
      <alignment vertical="center" wrapText="1"/>
      <protection/>
    </xf>
    <xf numFmtId="0" fontId="5" fillId="0" borderId="0" xfId="53" applyAlignment="1">
      <alignment vertical="center" wrapText="1"/>
      <protection/>
    </xf>
    <xf numFmtId="0" fontId="1" fillId="0" borderId="0" xfId="0" applyFont="1" applyAlignment="1">
      <alignment/>
    </xf>
    <xf numFmtId="0" fontId="5" fillId="0" borderId="0" xfId="53" applyFont="1" applyBorder="1" applyAlignment="1">
      <alignment horizontal="left" vertical="center" wrapText="1"/>
      <protection/>
    </xf>
    <xf numFmtId="0" fontId="5" fillId="0" borderId="0" xfId="53" applyFont="1" applyBorder="1" applyAlignment="1">
      <alignment horizontal="left" vertical="center"/>
      <protection/>
    </xf>
    <xf numFmtId="181" fontId="0" fillId="0" borderId="38" xfId="68" applyNumberFormat="1" applyBorder="1" applyAlignment="1">
      <alignment vertical="center"/>
      <protection/>
    </xf>
    <xf numFmtId="181" fontId="0" fillId="0" borderId="39" xfId="68" applyNumberFormat="1" applyBorder="1" applyAlignment="1">
      <alignment vertical="center"/>
      <protection/>
    </xf>
    <xf numFmtId="181" fontId="0" fillId="0" borderId="40" xfId="68" applyNumberFormat="1" applyBorder="1" applyAlignment="1">
      <alignment vertical="center"/>
      <protection/>
    </xf>
    <xf numFmtId="0" fontId="3" fillId="0" borderId="41" xfId="0" applyFill="1" applyBorder="1" applyAlignment="1">
      <alignment horizontal="center" vertical="center" wrapText="1" shrinkToFit="1"/>
    </xf>
    <xf numFmtId="0" fontId="3" fillId="0" borderId="42" xfId="0" applyFill="1" applyBorder="1" applyAlignment="1">
      <alignment horizontal="center" vertical="center" wrapText="1" shrinkToFit="1"/>
    </xf>
    <xf numFmtId="0" fontId="3" fillId="0" borderId="43" xfId="0" applyFill="1" applyBorder="1" applyAlignment="1">
      <alignment horizontal="center" vertical="center" wrapText="1" shrinkToFit="1"/>
    </xf>
    <xf numFmtId="0" fontId="0" fillId="0" borderId="0" xfId="0" applyFill="1" applyAlignment="1">
      <alignment/>
    </xf>
    <xf numFmtId="0" fontId="3" fillId="0" borderId="14" xfId="0" applyFill="1" applyBorder="1" applyAlignment="1">
      <alignment horizontal="center" vertical="center" wrapText="1" shrinkToFit="1"/>
    </xf>
    <xf numFmtId="0" fontId="3" fillId="0" borderId="10" xfId="0" applyFill="1" applyBorder="1" applyAlignment="1">
      <alignment horizontal="center" vertical="center" wrapText="1" shrinkToFit="1"/>
    </xf>
    <xf numFmtId="0" fontId="3" fillId="0" borderId="11" xfId="0" applyFill="1" applyBorder="1" applyAlignment="1">
      <alignment horizontal="center" vertical="center" wrapText="1" shrinkToFit="1"/>
    </xf>
    <xf numFmtId="0" fontId="3" fillId="0" borderId="10" xfId="0" applyFill="1" applyBorder="1" applyAlignment="1">
      <alignment horizontal="center" vertical="center" wrapText="1" shrinkToFit="1"/>
    </xf>
    <xf numFmtId="0" fontId="3" fillId="0" borderId="10" xfId="0" applyFill="1" applyBorder="1" applyAlignment="1">
      <alignment horizontal="center" vertical="center" shrinkToFit="1"/>
    </xf>
    <xf numFmtId="0" fontId="3" fillId="0" borderId="11" xfId="0" applyFill="1" applyBorder="1" applyAlignment="1">
      <alignment horizontal="center" vertical="center" shrinkToFit="1"/>
    </xf>
    <xf numFmtId="4" fontId="3" fillId="0" borderId="10" xfId="0" applyFill="1" applyBorder="1" applyAlignment="1">
      <alignment horizontal="right" vertical="center" shrinkToFit="1"/>
    </xf>
    <xf numFmtId="4" fontId="3" fillId="0" borderId="11" xfId="0" applyFill="1" applyBorder="1" applyAlignment="1">
      <alignment horizontal="right" vertical="center" shrinkToFit="1"/>
    </xf>
    <xf numFmtId="0" fontId="3" fillId="0" borderId="14" xfId="0" applyFill="1" applyBorder="1" applyAlignment="1">
      <alignment horizontal="left" vertical="center" shrinkToFit="1"/>
    </xf>
    <xf numFmtId="0" fontId="3" fillId="0" borderId="10" xfId="0" applyFill="1" applyBorder="1" applyAlignment="1">
      <alignment horizontal="left" vertical="center" shrinkToFit="1"/>
    </xf>
    <xf numFmtId="0" fontId="3" fillId="0" borderId="10" xfId="0" applyFill="1" applyBorder="1" applyAlignment="1">
      <alignment horizontal="left" vertical="center" shrinkToFit="1"/>
    </xf>
    <xf numFmtId="0" fontId="3" fillId="0" borderId="14" xfId="0" applyFill="1" applyBorder="1" applyAlignment="1">
      <alignment horizontal="left" vertical="center" shrinkToFit="1"/>
    </xf>
    <xf numFmtId="0" fontId="3" fillId="0" borderId="41" xfId="0" applyFill="1" applyBorder="1" applyAlignment="1">
      <alignment horizontal="center" vertical="center"/>
    </xf>
    <xf numFmtId="0" fontId="3" fillId="0" borderId="42" xfId="0" applyFill="1" applyBorder="1" applyAlignment="1">
      <alignment horizontal="center" vertical="center"/>
    </xf>
    <xf numFmtId="0" fontId="3" fillId="0" borderId="43" xfId="0" applyFill="1" applyBorder="1" applyAlignment="1">
      <alignment horizontal="center" vertical="center"/>
    </xf>
    <xf numFmtId="0" fontId="3" fillId="0" borderId="14" xfId="0" applyFill="1" applyBorder="1" applyAlignment="1">
      <alignment horizontal="center" vertical="center" wrapText="1"/>
    </xf>
    <xf numFmtId="0" fontId="3" fillId="0" borderId="10" xfId="0" applyFill="1" applyBorder="1" applyAlignment="1">
      <alignment horizontal="center" vertical="center" wrapText="1"/>
    </xf>
    <xf numFmtId="0" fontId="3" fillId="0" borderId="10" xfId="0" applyFill="1" applyBorder="1" applyAlignment="1">
      <alignment horizontal="center" vertical="center"/>
    </xf>
    <xf numFmtId="0" fontId="3" fillId="0" borderId="11" xfId="0" applyFill="1" applyBorder="1" applyAlignment="1">
      <alignment horizontal="center" vertical="center" wrapText="1"/>
    </xf>
    <xf numFmtId="0" fontId="3" fillId="0" borderId="14" xfId="0" applyFill="1" applyBorder="1" applyAlignment="1">
      <alignment horizontal="center" vertical="center"/>
    </xf>
    <xf numFmtId="0" fontId="3" fillId="0" borderId="10" xfId="0" applyFill="1" applyBorder="1" applyAlignment="1">
      <alignment horizontal="center" vertical="center"/>
    </xf>
    <xf numFmtId="0" fontId="3" fillId="0" borderId="11" xfId="0" applyFill="1" applyBorder="1" applyAlignment="1">
      <alignment horizontal="center" vertical="center"/>
    </xf>
    <xf numFmtId="0" fontId="3" fillId="0" borderId="14" xfId="0" applyFill="1" applyBorder="1" applyAlignment="1">
      <alignment horizontal="left" vertical="center"/>
    </xf>
    <xf numFmtId="0" fontId="3" fillId="0" borderId="10" xfId="0" applyFill="1" applyBorder="1" applyAlignment="1">
      <alignment horizontal="right" vertical="center" shrinkToFit="1"/>
    </xf>
    <xf numFmtId="0" fontId="4" fillId="0" borderId="14" xfId="0" applyFill="1" applyBorder="1" applyAlignment="1">
      <alignment horizontal="center" vertical="center"/>
    </xf>
    <xf numFmtId="0" fontId="4" fillId="0" borderId="10" xfId="0" applyFill="1" applyBorder="1" applyAlignment="1">
      <alignment horizontal="center" vertical="center"/>
    </xf>
    <xf numFmtId="0" fontId="3" fillId="0" borderId="10" xfId="0" applyFill="1" applyBorder="1" applyAlignment="1">
      <alignment horizontal="left" vertical="center"/>
    </xf>
    <xf numFmtId="0" fontId="3" fillId="0" borderId="11" xfId="0" applyFill="1" applyBorder="1" applyAlignment="1">
      <alignment horizontal="right" vertical="center" shrinkToFit="1"/>
    </xf>
    <xf numFmtId="0" fontId="4" fillId="0" borderId="15" xfId="0" applyFill="1" applyBorder="1" applyAlignment="1">
      <alignment horizontal="center" vertical="center"/>
    </xf>
    <xf numFmtId="0" fontId="3" fillId="0" borderId="12" xfId="0" applyFill="1" applyBorder="1" applyAlignment="1">
      <alignment horizontal="center" vertical="center"/>
    </xf>
    <xf numFmtId="4" fontId="3" fillId="0" borderId="12" xfId="0" applyFill="1" applyBorder="1" applyAlignment="1">
      <alignment horizontal="right" vertical="center" shrinkToFit="1"/>
    </xf>
    <xf numFmtId="0" fontId="4" fillId="0" borderId="12" xfId="0" applyFill="1" applyBorder="1" applyAlignment="1">
      <alignment horizontal="center" vertical="center"/>
    </xf>
    <xf numFmtId="4" fontId="3" fillId="0" borderId="13" xfId="0" applyFill="1" applyBorder="1" applyAlignment="1">
      <alignment horizontal="right" vertical="center" shrinkToFit="1"/>
    </xf>
    <xf numFmtId="0" fontId="3" fillId="0" borderId="41" xfId="0" applyFill="1" applyBorder="1" applyAlignment="1">
      <alignment horizontal="center" vertical="center" shrinkToFit="1"/>
    </xf>
    <xf numFmtId="0" fontId="3" fillId="0" borderId="42" xfId="0" applyFill="1" applyBorder="1" applyAlignment="1">
      <alignment horizontal="center" vertical="center" shrinkToFit="1"/>
    </xf>
    <xf numFmtId="0" fontId="3" fillId="0" borderId="14" xfId="0" applyFill="1" applyBorder="1" applyAlignment="1">
      <alignment horizontal="center" vertical="center" shrinkToFit="1"/>
    </xf>
    <xf numFmtId="0" fontId="3" fillId="0" borderId="10" xfId="0" applyFill="1" applyBorder="1" applyAlignment="1">
      <alignment horizontal="center" vertical="center" shrinkToFit="1"/>
    </xf>
    <xf numFmtId="0" fontId="3" fillId="0" borderId="11" xfId="0" applyFill="1" applyBorder="1" applyAlignment="1">
      <alignment horizontal="center" vertical="center" wrapText="1" shrinkToFit="1"/>
    </xf>
    <xf numFmtId="0" fontId="3" fillId="0" borderId="43" xfId="0" applyFill="1" applyBorder="1" applyAlignment="1">
      <alignment horizontal="center" vertical="center" shrinkToFit="1"/>
    </xf>
    <xf numFmtId="0" fontId="3" fillId="0" borderId="14" xfId="0" applyFill="1" applyBorder="1" applyAlignment="1">
      <alignment horizontal="center" vertical="center" shrinkToFit="1"/>
    </xf>
    <xf numFmtId="0" fontId="3" fillId="0" borderId="10" xfId="0" applyFont="1" applyFill="1" applyBorder="1" applyAlignment="1">
      <alignment horizontal="center" vertical="center" shrinkToFit="1"/>
    </xf>
    <xf numFmtId="0" fontId="4" fillId="0" borderId="14" xfId="0" applyFill="1" applyBorder="1" applyAlignment="1">
      <alignment horizontal="center" vertical="center" shrinkToFit="1"/>
    </xf>
    <xf numFmtId="0" fontId="4" fillId="0" borderId="10" xfId="0" applyFill="1" applyBorder="1" applyAlignment="1">
      <alignment horizontal="center" vertical="center" shrinkToFit="1"/>
    </xf>
    <xf numFmtId="0" fontId="3" fillId="0" borderId="11" xfId="0" applyFill="1" applyBorder="1" applyAlignment="1">
      <alignment horizontal="left" vertical="center" shrinkToFit="1"/>
    </xf>
    <xf numFmtId="0" fontId="4" fillId="0" borderId="15" xfId="0" applyFill="1" applyBorder="1" applyAlignment="1">
      <alignment horizontal="center" vertical="center" shrinkToFit="1"/>
    </xf>
    <xf numFmtId="0" fontId="3" fillId="0" borderId="12" xfId="0" applyFill="1" applyBorder="1" applyAlignment="1">
      <alignment horizontal="center" vertical="center" shrinkToFit="1"/>
    </xf>
    <xf numFmtId="0" fontId="4" fillId="0" borderId="12" xfId="0" applyFill="1" applyBorder="1" applyAlignment="1">
      <alignment horizontal="center" vertical="center" shrinkToFit="1"/>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注释" xfId="8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36"/>
  <sheetViews>
    <sheetView workbookViewId="0" topLeftCell="A1">
      <selection activeCell="D39" sqref="D39"/>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23" t="s">
        <v>274</v>
      </c>
    </row>
    <row r="2" ht="12.75">
      <c r="F2" s="22" t="s">
        <v>273</v>
      </c>
    </row>
    <row r="3" spans="1:6" ht="12.75">
      <c r="A3" s="2" t="s">
        <v>210</v>
      </c>
      <c r="F3" s="1" t="s">
        <v>237</v>
      </c>
    </row>
    <row r="4" spans="1:6" s="68" customFormat="1" ht="15" customHeight="1">
      <c r="A4" s="102" t="s">
        <v>217</v>
      </c>
      <c r="B4" s="103" t="s">
        <v>272</v>
      </c>
      <c r="C4" s="103" t="s">
        <v>272</v>
      </c>
      <c r="D4" s="103" t="s">
        <v>23</v>
      </c>
      <c r="E4" s="103" t="s">
        <v>272</v>
      </c>
      <c r="F4" s="107" t="s">
        <v>272</v>
      </c>
    </row>
    <row r="5" spans="1:6" s="68" customFormat="1" ht="15" customHeight="1">
      <c r="A5" s="108" t="s">
        <v>219</v>
      </c>
      <c r="B5" s="73" t="s">
        <v>121</v>
      </c>
      <c r="C5" s="109" t="s">
        <v>275</v>
      </c>
      <c r="D5" s="73" t="s">
        <v>219</v>
      </c>
      <c r="E5" s="73" t="s">
        <v>121</v>
      </c>
      <c r="F5" s="109" t="s">
        <v>275</v>
      </c>
    </row>
    <row r="6" spans="1:6" s="68" customFormat="1" ht="15" customHeight="1">
      <c r="A6" s="108" t="s">
        <v>33</v>
      </c>
      <c r="B6" s="73" t="s">
        <v>272</v>
      </c>
      <c r="C6" s="73" t="s">
        <v>75</v>
      </c>
      <c r="D6" s="73" t="s">
        <v>33</v>
      </c>
      <c r="E6" s="73" t="s">
        <v>272</v>
      </c>
      <c r="F6" s="74" t="s">
        <v>249</v>
      </c>
    </row>
    <row r="7" spans="1:6" s="68" customFormat="1" ht="15" customHeight="1">
      <c r="A7" s="80" t="s">
        <v>256</v>
      </c>
      <c r="B7" s="73" t="s">
        <v>75</v>
      </c>
      <c r="C7" s="75">
        <v>51683023.09</v>
      </c>
      <c r="D7" s="79" t="s">
        <v>98</v>
      </c>
      <c r="E7" s="73" t="s">
        <v>169</v>
      </c>
      <c r="F7" s="76">
        <v>58100</v>
      </c>
    </row>
    <row r="8" spans="1:6" s="68" customFormat="1" ht="15" customHeight="1">
      <c r="A8" s="80" t="s">
        <v>50</v>
      </c>
      <c r="B8" s="73" t="s">
        <v>249</v>
      </c>
      <c r="C8" s="75">
        <v>13317208</v>
      </c>
      <c r="D8" s="79" t="s">
        <v>28</v>
      </c>
      <c r="E8" s="73" t="s">
        <v>9</v>
      </c>
      <c r="F8" s="76">
        <v>0</v>
      </c>
    </row>
    <row r="9" spans="1:6" s="68" customFormat="1" ht="15" customHeight="1">
      <c r="A9" s="80" t="s">
        <v>86</v>
      </c>
      <c r="B9" s="73" t="s">
        <v>113</v>
      </c>
      <c r="C9" s="75">
        <v>0</v>
      </c>
      <c r="D9" s="79" t="s">
        <v>248</v>
      </c>
      <c r="E9" s="73" t="s">
        <v>188</v>
      </c>
      <c r="F9" s="76">
        <v>0</v>
      </c>
    </row>
    <row r="10" spans="1:6" s="68" customFormat="1" ht="15" customHeight="1">
      <c r="A10" s="80" t="s">
        <v>83</v>
      </c>
      <c r="B10" s="73" t="s">
        <v>204</v>
      </c>
      <c r="C10" s="75">
        <v>0</v>
      </c>
      <c r="D10" s="79" t="s">
        <v>234</v>
      </c>
      <c r="E10" s="73" t="s">
        <v>43</v>
      </c>
      <c r="F10" s="76">
        <v>0</v>
      </c>
    </row>
    <row r="11" spans="1:6" s="68" customFormat="1" ht="15" customHeight="1">
      <c r="A11" s="80" t="s">
        <v>255</v>
      </c>
      <c r="B11" s="73" t="s">
        <v>85</v>
      </c>
      <c r="C11" s="75">
        <v>0</v>
      </c>
      <c r="D11" s="79" t="s">
        <v>71</v>
      </c>
      <c r="E11" s="73" t="s">
        <v>145</v>
      </c>
      <c r="F11" s="76">
        <v>623210</v>
      </c>
    </row>
    <row r="12" spans="1:6" s="68" customFormat="1" ht="15" customHeight="1">
      <c r="A12" s="80" t="s">
        <v>162</v>
      </c>
      <c r="B12" s="73" t="s">
        <v>240</v>
      </c>
      <c r="C12" s="75">
        <v>0</v>
      </c>
      <c r="D12" s="79" t="s">
        <v>198</v>
      </c>
      <c r="E12" s="73" t="s">
        <v>18</v>
      </c>
      <c r="F12" s="76">
        <v>0</v>
      </c>
    </row>
    <row r="13" spans="1:6" s="68" customFormat="1" ht="15" customHeight="1">
      <c r="A13" s="80" t="s">
        <v>74</v>
      </c>
      <c r="B13" s="73" t="s">
        <v>136</v>
      </c>
      <c r="C13" s="75">
        <v>142289.98</v>
      </c>
      <c r="D13" s="79" t="s">
        <v>25</v>
      </c>
      <c r="E13" s="73" t="s">
        <v>181</v>
      </c>
      <c r="F13" s="76">
        <v>0</v>
      </c>
    </row>
    <row r="14" spans="1:6" s="68" customFormat="1" ht="15" customHeight="1">
      <c r="A14" s="91" t="s">
        <v>272</v>
      </c>
      <c r="B14" s="73" t="s">
        <v>242</v>
      </c>
      <c r="C14" s="92" t="s">
        <v>272</v>
      </c>
      <c r="D14" s="79" t="s">
        <v>29</v>
      </c>
      <c r="E14" s="73" t="s">
        <v>69</v>
      </c>
      <c r="F14" s="76">
        <v>3494357.27</v>
      </c>
    </row>
    <row r="15" spans="1:6" s="68" customFormat="1" ht="15" customHeight="1">
      <c r="A15" s="80" t="s">
        <v>272</v>
      </c>
      <c r="B15" s="73" t="s">
        <v>132</v>
      </c>
      <c r="C15" s="92" t="s">
        <v>272</v>
      </c>
      <c r="D15" s="79" t="s">
        <v>231</v>
      </c>
      <c r="E15" s="73" t="s">
        <v>185</v>
      </c>
      <c r="F15" s="76">
        <v>107004</v>
      </c>
    </row>
    <row r="16" spans="1:6" s="68" customFormat="1" ht="15" customHeight="1">
      <c r="A16" s="80" t="s">
        <v>272</v>
      </c>
      <c r="B16" s="73" t="s">
        <v>32</v>
      </c>
      <c r="C16" s="92" t="s">
        <v>272</v>
      </c>
      <c r="D16" s="79" t="s">
        <v>171</v>
      </c>
      <c r="E16" s="73" t="s">
        <v>60</v>
      </c>
      <c r="F16" s="76">
        <v>0</v>
      </c>
    </row>
    <row r="17" spans="1:6" s="68" customFormat="1" ht="15" customHeight="1">
      <c r="A17" s="80" t="s">
        <v>272</v>
      </c>
      <c r="B17" s="73" t="s">
        <v>147</v>
      </c>
      <c r="C17" s="92" t="s">
        <v>272</v>
      </c>
      <c r="D17" s="79" t="s">
        <v>151</v>
      </c>
      <c r="E17" s="73" t="s">
        <v>101</v>
      </c>
      <c r="F17" s="76">
        <v>13317208</v>
      </c>
    </row>
    <row r="18" spans="1:6" s="68" customFormat="1" ht="15" customHeight="1">
      <c r="A18" s="80" t="s">
        <v>272</v>
      </c>
      <c r="B18" s="73" t="s">
        <v>56</v>
      </c>
      <c r="C18" s="92" t="s">
        <v>272</v>
      </c>
      <c r="D18" s="79" t="s">
        <v>267</v>
      </c>
      <c r="E18" s="73" t="s">
        <v>212</v>
      </c>
      <c r="F18" s="76">
        <v>0</v>
      </c>
    </row>
    <row r="19" spans="1:6" s="68" customFormat="1" ht="15" customHeight="1">
      <c r="A19" s="80" t="s">
        <v>272</v>
      </c>
      <c r="B19" s="73" t="s">
        <v>176</v>
      </c>
      <c r="C19" s="92" t="s">
        <v>272</v>
      </c>
      <c r="D19" s="79" t="s">
        <v>140</v>
      </c>
      <c r="E19" s="73" t="s">
        <v>127</v>
      </c>
      <c r="F19" s="76">
        <v>37077322.85</v>
      </c>
    </row>
    <row r="20" spans="1:6" s="68" customFormat="1" ht="15" customHeight="1">
      <c r="A20" s="80" t="s">
        <v>272</v>
      </c>
      <c r="B20" s="73" t="s">
        <v>6</v>
      </c>
      <c r="C20" s="92" t="s">
        <v>272</v>
      </c>
      <c r="D20" s="79" t="s">
        <v>209</v>
      </c>
      <c r="E20" s="73" t="s">
        <v>230</v>
      </c>
      <c r="F20" s="76">
        <v>0</v>
      </c>
    </row>
    <row r="21" spans="1:6" s="68" customFormat="1" ht="15" customHeight="1">
      <c r="A21" s="80" t="s">
        <v>272</v>
      </c>
      <c r="B21" s="73" t="s">
        <v>156</v>
      </c>
      <c r="C21" s="92" t="s">
        <v>272</v>
      </c>
      <c r="D21" s="79" t="s">
        <v>41</v>
      </c>
      <c r="E21" s="73" t="s">
        <v>70</v>
      </c>
      <c r="F21" s="76">
        <v>0</v>
      </c>
    </row>
    <row r="22" spans="1:6" s="68" customFormat="1" ht="15" customHeight="1">
      <c r="A22" s="80" t="s">
        <v>272</v>
      </c>
      <c r="B22" s="73" t="s">
        <v>53</v>
      </c>
      <c r="C22" s="92" t="s">
        <v>272</v>
      </c>
      <c r="D22" s="79" t="s">
        <v>161</v>
      </c>
      <c r="E22" s="73" t="s">
        <v>215</v>
      </c>
      <c r="F22" s="76">
        <v>0</v>
      </c>
    </row>
    <row r="23" spans="1:6" s="68" customFormat="1" ht="15" customHeight="1">
      <c r="A23" s="80" t="s">
        <v>272</v>
      </c>
      <c r="B23" s="73" t="s">
        <v>196</v>
      </c>
      <c r="C23" s="92" t="s">
        <v>272</v>
      </c>
      <c r="D23" s="79" t="s">
        <v>79</v>
      </c>
      <c r="E23" s="73" t="s">
        <v>123</v>
      </c>
      <c r="F23" s="76">
        <v>0</v>
      </c>
    </row>
    <row r="24" spans="1:6" s="68" customFormat="1" ht="15" customHeight="1">
      <c r="A24" s="80" t="s">
        <v>272</v>
      </c>
      <c r="B24" s="73" t="s">
        <v>54</v>
      </c>
      <c r="C24" s="92" t="s">
        <v>272</v>
      </c>
      <c r="D24" s="79" t="s">
        <v>42</v>
      </c>
      <c r="E24" s="73" t="s">
        <v>258</v>
      </c>
      <c r="F24" s="76">
        <v>0</v>
      </c>
    </row>
    <row r="25" spans="1:6" s="68" customFormat="1" ht="15" customHeight="1">
      <c r="A25" s="80" t="s">
        <v>272</v>
      </c>
      <c r="B25" s="73" t="s">
        <v>194</v>
      </c>
      <c r="C25" s="92" t="s">
        <v>272</v>
      </c>
      <c r="D25" s="79" t="s">
        <v>81</v>
      </c>
      <c r="E25" s="73" t="s">
        <v>119</v>
      </c>
      <c r="F25" s="76">
        <v>532800</v>
      </c>
    </row>
    <row r="26" spans="1:6" s="68" customFormat="1" ht="15" customHeight="1">
      <c r="A26" s="80" t="s">
        <v>272</v>
      </c>
      <c r="B26" s="73" t="s">
        <v>225</v>
      </c>
      <c r="C26" s="92" t="s">
        <v>272</v>
      </c>
      <c r="D26" s="79" t="s">
        <v>233</v>
      </c>
      <c r="E26" s="73" t="s">
        <v>271</v>
      </c>
      <c r="F26" s="76">
        <v>0</v>
      </c>
    </row>
    <row r="27" spans="1:6" s="68" customFormat="1" ht="15" customHeight="1">
      <c r="A27" s="80" t="s">
        <v>272</v>
      </c>
      <c r="B27" s="73" t="s">
        <v>77</v>
      </c>
      <c r="C27" s="92" t="s">
        <v>272</v>
      </c>
      <c r="D27" s="79" t="s">
        <v>100</v>
      </c>
      <c r="E27" s="73" t="s">
        <v>27</v>
      </c>
      <c r="F27" s="76">
        <v>0</v>
      </c>
    </row>
    <row r="28" spans="1:6" s="68" customFormat="1" ht="15" customHeight="1">
      <c r="A28" s="110" t="s">
        <v>266</v>
      </c>
      <c r="B28" s="73" t="s">
        <v>246</v>
      </c>
      <c r="C28" s="75">
        <v>51825313.07</v>
      </c>
      <c r="D28" s="111" t="s">
        <v>120</v>
      </c>
      <c r="E28" s="73" t="s">
        <v>150</v>
      </c>
      <c r="F28" s="76">
        <v>55210002.12</v>
      </c>
    </row>
    <row r="29" spans="1:6" s="68" customFormat="1" ht="15" customHeight="1">
      <c r="A29" s="80" t="s">
        <v>78</v>
      </c>
      <c r="B29" s="73" t="s">
        <v>118</v>
      </c>
      <c r="C29" s="75">
        <v>0</v>
      </c>
      <c r="D29" s="79" t="s">
        <v>36</v>
      </c>
      <c r="E29" s="73" t="s">
        <v>58</v>
      </c>
      <c r="F29" s="76">
        <v>0</v>
      </c>
    </row>
    <row r="30" spans="1:6" s="68" customFormat="1" ht="15" customHeight="1">
      <c r="A30" s="80" t="s">
        <v>52</v>
      </c>
      <c r="B30" s="73" t="s">
        <v>202</v>
      </c>
      <c r="C30" s="75">
        <v>12824313.9</v>
      </c>
      <c r="D30" s="79" t="s">
        <v>178</v>
      </c>
      <c r="E30" s="73" t="s">
        <v>173</v>
      </c>
      <c r="F30" s="76">
        <v>0</v>
      </c>
    </row>
    <row r="31" spans="1:6" s="68" customFormat="1" ht="15" customHeight="1">
      <c r="A31" s="80" t="s">
        <v>103</v>
      </c>
      <c r="B31" s="73" t="s">
        <v>87</v>
      </c>
      <c r="C31" s="75">
        <v>0</v>
      </c>
      <c r="D31" s="79" t="s">
        <v>257</v>
      </c>
      <c r="E31" s="73" t="s">
        <v>3</v>
      </c>
      <c r="F31" s="76">
        <v>0</v>
      </c>
    </row>
    <row r="32" spans="1:6" s="68" customFormat="1" ht="15" customHeight="1">
      <c r="A32" s="80" t="s">
        <v>272</v>
      </c>
      <c r="B32" s="73" t="s">
        <v>236</v>
      </c>
      <c r="C32" s="92" t="s">
        <v>272</v>
      </c>
      <c r="D32" s="79" t="s">
        <v>155</v>
      </c>
      <c r="E32" s="73" t="s">
        <v>159</v>
      </c>
      <c r="F32" s="76">
        <v>9439624.85</v>
      </c>
    </row>
    <row r="33" spans="1:6" s="68" customFormat="1" ht="15" customHeight="1">
      <c r="A33" s="80" t="s">
        <v>272</v>
      </c>
      <c r="B33" s="73" t="s">
        <v>138</v>
      </c>
      <c r="C33" s="92" t="s">
        <v>272</v>
      </c>
      <c r="D33" s="79" t="s">
        <v>103</v>
      </c>
      <c r="E33" s="73" t="s">
        <v>55</v>
      </c>
      <c r="F33" s="76">
        <v>0</v>
      </c>
    </row>
    <row r="34" spans="1:6" s="68" customFormat="1" ht="15" customHeight="1">
      <c r="A34" s="80" t="s">
        <v>272</v>
      </c>
      <c r="B34" s="73" t="s">
        <v>245</v>
      </c>
      <c r="C34" s="92" t="s">
        <v>272</v>
      </c>
      <c r="D34" s="79" t="s">
        <v>272</v>
      </c>
      <c r="E34" s="73" t="s">
        <v>193</v>
      </c>
      <c r="F34" s="112" t="s">
        <v>272</v>
      </c>
    </row>
    <row r="35" spans="1:6" s="68" customFormat="1" ht="15" customHeight="1">
      <c r="A35" s="113" t="s">
        <v>112</v>
      </c>
      <c r="B35" s="114" t="s">
        <v>130</v>
      </c>
      <c r="C35" s="99">
        <v>64649626.97</v>
      </c>
      <c r="D35" s="115" t="s">
        <v>112</v>
      </c>
      <c r="E35" s="114" t="s">
        <v>46</v>
      </c>
      <c r="F35" s="101">
        <v>64649626.97</v>
      </c>
    </row>
    <row r="36" spans="1:6" ht="15" customHeight="1">
      <c r="A36" s="26" t="s">
        <v>282</v>
      </c>
      <c r="B36" s="16" t="s">
        <v>272</v>
      </c>
      <c r="C36" s="16" t="s">
        <v>272</v>
      </c>
      <c r="D36" s="16" t="s">
        <v>272</v>
      </c>
      <c r="E36" s="16" t="s">
        <v>272</v>
      </c>
      <c r="F36" s="16" t="s">
        <v>272</v>
      </c>
    </row>
  </sheetData>
  <mergeCells count="3">
    <mergeCell ref="A4:C4"/>
    <mergeCell ref="D4:F4"/>
    <mergeCell ref="A36:F36"/>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44"/>
  <sheetViews>
    <sheetView workbookViewId="0" topLeftCell="A1">
      <selection activeCell="N19" sqref="N19"/>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23" t="s">
        <v>276</v>
      </c>
    </row>
    <row r="2" ht="12.75">
      <c r="K2" s="24" t="s">
        <v>277</v>
      </c>
    </row>
    <row r="3" spans="1:11" ht="12.75">
      <c r="A3" s="2" t="s">
        <v>210</v>
      </c>
      <c r="K3" s="1" t="s">
        <v>237</v>
      </c>
    </row>
    <row r="4" spans="1:11" s="68" customFormat="1" ht="15" customHeight="1">
      <c r="A4" s="102" t="s">
        <v>14</v>
      </c>
      <c r="B4" s="103" t="s">
        <v>272</v>
      </c>
      <c r="C4" s="103" t="s">
        <v>272</v>
      </c>
      <c r="D4" s="103" t="s">
        <v>232</v>
      </c>
      <c r="E4" s="66" t="s">
        <v>266</v>
      </c>
      <c r="F4" s="66" t="s">
        <v>172</v>
      </c>
      <c r="G4" s="66" t="s">
        <v>5</v>
      </c>
      <c r="H4" s="66" t="s">
        <v>224</v>
      </c>
      <c r="I4" s="66" t="s">
        <v>167</v>
      </c>
      <c r="J4" s="66" t="s">
        <v>203</v>
      </c>
      <c r="K4" s="67" t="s">
        <v>184</v>
      </c>
    </row>
    <row r="5" spans="1:11" s="68" customFormat="1" ht="15" customHeight="1">
      <c r="A5" s="104" t="s">
        <v>192</v>
      </c>
      <c r="B5" s="105" t="s">
        <v>272</v>
      </c>
      <c r="C5" s="105" t="s">
        <v>272</v>
      </c>
      <c r="D5" s="105" t="s">
        <v>272</v>
      </c>
      <c r="E5" s="70" t="s">
        <v>272</v>
      </c>
      <c r="F5" s="70" t="s">
        <v>272</v>
      </c>
      <c r="G5" s="70" t="s">
        <v>272</v>
      </c>
      <c r="H5" s="70" t="s">
        <v>272</v>
      </c>
      <c r="I5" s="70" t="s">
        <v>272</v>
      </c>
      <c r="J5" s="70" t="s">
        <v>272</v>
      </c>
      <c r="K5" s="71" t="s">
        <v>110</v>
      </c>
    </row>
    <row r="6" spans="1:11" s="68" customFormat="1" ht="15" customHeight="1">
      <c r="A6" s="104" t="s">
        <v>272</v>
      </c>
      <c r="B6" s="105" t="s">
        <v>272</v>
      </c>
      <c r="C6" s="105" t="s">
        <v>272</v>
      </c>
      <c r="D6" s="105" t="s">
        <v>272</v>
      </c>
      <c r="E6" s="70" t="s">
        <v>272</v>
      </c>
      <c r="F6" s="70" t="s">
        <v>272</v>
      </c>
      <c r="G6" s="70" t="s">
        <v>272</v>
      </c>
      <c r="H6" s="70" t="s">
        <v>272</v>
      </c>
      <c r="I6" s="70" t="s">
        <v>272</v>
      </c>
      <c r="J6" s="70" t="s">
        <v>272</v>
      </c>
      <c r="K6" s="71" t="s">
        <v>272</v>
      </c>
    </row>
    <row r="7" spans="1:11" s="68" customFormat="1" ht="15" customHeight="1">
      <c r="A7" s="104" t="s">
        <v>272</v>
      </c>
      <c r="B7" s="105" t="s">
        <v>272</v>
      </c>
      <c r="C7" s="105" t="s">
        <v>272</v>
      </c>
      <c r="D7" s="105" t="s">
        <v>272</v>
      </c>
      <c r="E7" s="70" t="s">
        <v>272</v>
      </c>
      <c r="F7" s="70" t="s">
        <v>272</v>
      </c>
      <c r="G7" s="70" t="s">
        <v>272</v>
      </c>
      <c r="H7" s="70" t="s">
        <v>272</v>
      </c>
      <c r="I7" s="70" t="s">
        <v>272</v>
      </c>
      <c r="J7" s="70" t="s">
        <v>272</v>
      </c>
      <c r="K7" s="71" t="s">
        <v>272</v>
      </c>
    </row>
    <row r="8" spans="1:11" s="68" customFormat="1" ht="15" customHeight="1">
      <c r="A8" s="104" t="s">
        <v>49</v>
      </c>
      <c r="B8" s="105" t="s">
        <v>183</v>
      </c>
      <c r="C8" s="105" t="s">
        <v>205</v>
      </c>
      <c r="D8" s="73" t="s">
        <v>33</v>
      </c>
      <c r="E8" s="72" t="s">
        <v>75</v>
      </c>
      <c r="F8" s="72" t="s">
        <v>249</v>
      </c>
      <c r="G8" s="72" t="s">
        <v>113</v>
      </c>
      <c r="H8" s="72" t="s">
        <v>204</v>
      </c>
      <c r="I8" s="72" t="s">
        <v>85</v>
      </c>
      <c r="J8" s="72" t="s">
        <v>240</v>
      </c>
      <c r="K8" s="106" t="s">
        <v>136</v>
      </c>
    </row>
    <row r="9" spans="1:11" s="68" customFormat="1" ht="15" customHeight="1">
      <c r="A9" s="104" t="s">
        <v>272</v>
      </c>
      <c r="B9" s="105" t="s">
        <v>272</v>
      </c>
      <c r="C9" s="105" t="s">
        <v>272</v>
      </c>
      <c r="D9" s="73" t="s">
        <v>107</v>
      </c>
      <c r="E9" s="75">
        <v>51825313.07</v>
      </c>
      <c r="F9" s="75">
        <v>51683023.09</v>
      </c>
      <c r="G9" s="75">
        <v>0</v>
      </c>
      <c r="H9" s="75">
        <v>0</v>
      </c>
      <c r="I9" s="75">
        <v>0</v>
      </c>
      <c r="J9" s="75">
        <v>0</v>
      </c>
      <c r="K9" s="76">
        <v>142289.98</v>
      </c>
    </row>
    <row r="10" spans="1:11" s="68" customFormat="1" ht="15" customHeight="1">
      <c r="A10" s="77" t="s">
        <v>223</v>
      </c>
      <c r="B10" s="78" t="s">
        <v>272</v>
      </c>
      <c r="C10" s="78" t="s">
        <v>272</v>
      </c>
      <c r="D10" s="79" t="s">
        <v>97</v>
      </c>
      <c r="E10" s="75">
        <v>58100</v>
      </c>
      <c r="F10" s="75">
        <v>58100</v>
      </c>
      <c r="G10" s="75">
        <v>0</v>
      </c>
      <c r="H10" s="75">
        <v>0</v>
      </c>
      <c r="I10" s="75">
        <v>0</v>
      </c>
      <c r="J10" s="75">
        <v>0</v>
      </c>
      <c r="K10" s="76">
        <v>0</v>
      </c>
    </row>
    <row r="11" spans="1:11" s="68" customFormat="1" ht="15" customHeight="1">
      <c r="A11" s="77" t="s">
        <v>30</v>
      </c>
      <c r="B11" s="78" t="s">
        <v>272</v>
      </c>
      <c r="C11" s="78" t="s">
        <v>272</v>
      </c>
      <c r="D11" s="79" t="s">
        <v>222</v>
      </c>
      <c r="E11" s="75">
        <v>58100</v>
      </c>
      <c r="F11" s="75">
        <v>58100</v>
      </c>
      <c r="G11" s="75">
        <v>0</v>
      </c>
      <c r="H11" s="75">
        <v>0</v>
      </c>
      <c r="I11" s="75">
        <v>0</v>
      </c>
      <c r="J11" s="75">
        <v>0</v>
      </c>
      <c r="K11" s="76">
        <v>0</v>
      </c>
    </row>
    <row r="12" spans="1:11" s="68" customFormat="1" ht="15" customHeight="1">
      <c r="A12" s="77" t="s">
        <v>95</v>
      </c>
      <c r="B12" s="78" t="s">
        <v>272</v>
      </c>
      <c r="C12" s="78" t="s">
        <v>272</v>
      </c>
      <c r="D12" s="79" t="s">
        <v>20</v>
      </c>
      <c r="E12" s="75">
        <v>58100</v>
      </c>
      <c r="F12" s="75">
        <v>58100</v>
      </c>
      <c r="G12" s="75">
        <v>0</v>
      </c>
      <c r="H12" s="75">
        <v>0</v>
      </c>
      <c r="I12" s="75">
        <v>0</v>
      </c>
      <c r="J12" s="75">
        <v>0</v>
      </c>
      <c r="K12" s="76">
        <v>0</v>
      </c>
    </row>
    <row r="13" spans="1:11" ht="15" customHeight="1">
      <c r="A13" s="17" t="s">
        <v>201</v>
      </c>
      <c r="B13" s="18" t="s">
        <v>272</v>
      </c>
      <c r="C13" s="18" t="s">
        <v>272</v>
      </c>
      <c r="D13" s="10" t="s">
        <v>40</v>
      </c>
      <c r="E13" s="4">
        <v>623210</v>
      </c>
      <c r="F13" s="4">
        <v>623210</v>
      </c>
      <c r="G13" s="4">
        <v>0</v>
      </c>
      <c r="H13" s="4">
        <v>0</v>
      </c>
      <c r="I13" s="4">
        <v>0</v>
      </c>
      <c r="J13" s="4">
        <v>0</v>
      </c>
      <c r="K13" s="5">
        <v>0</v>
      </c>
    </row>
    <row r="14" spans="1:11" ht="15" customHeight="1">
      <c r="A14" s="17" t="s">
        <v>189</v>
      </c>
      <c r="B14" s="18" t="s">
        <v>272</v>
      </c>
      <c r="C14" s="18" t="s">
        <v>272</v>
      </c>
      <c r="D14" s="10" t="s">
        <v>190</v>
      </c>
      <c r="E14" s="4">
        <v>623210</v>
      </c>
      <c r="F14" s="4">
        <v>623210</v>
      </c>
      <c r="G14" s="4">
        <v>0</v>
      </c>
      <c r="H14" s="4">
        <v>0</v>
      </c>
      <c r="I14" s="4">
        <v>0</v>
      </c>
      <c r="J14" s="4">
        <v>0</v>
      </c>
      <c r="K14" s="5">
        <v>0</v>
      </c>
    </row>
    <row r="15" spans="1:11" ht="15" customHeight="1">
      <c r="A15" s="17" t="s">
        <v>211</v>
      </c>
      <c r="B15" s="18" t="s">
        <v>272</v>
      </c>
      <c r="C15" s="18" t="s">
        <v>272</v>
      </c>
      <c r="D15" s="10" t="s">
        <v>177</v>
      </c>
      <c r="E15" s="4">
        <v>623210</v>
      </c>
      <c r="F15" s="4">
        <v>623210</v>
      </c>
      <c r="G15" s="4">
        <v>0</v>
      </c>
      <c r="H15" s="4">
        <v>0</v>
      </c>
      <c r="I15" s="4">
        <v>0</v>
      </c>
      <c r="J15" s="4">
        <v>0</v>
      </c>
      <c r="K15" s="5">
        <v>0</v>
      </c>
    </row>
    <row r="16" spans="1:11" ht="15" customHeight="1">
      <c r="A16" s="17" t="s">
        <v>137</v>
      </c>
      <c r="B16" s="18" t="s">
        <v>272</v>
      </c>
      <c r="C16" s="18" t="s">
        <v>272</v>
      </c>
      <c r="D16" s="10" t="s">
        <v>47</v>
      </c>
      <c r="E16" s="4">
        <v>3494357.27</v>
      </c>
      <c r="F16" s="4">
        <v>3494357.27</v>
      </c>
      <c r="G16" s="4">
        <v>0</v>
      </c>
      <c r="H16" s="4">
        <v>0</v>
      </c>
      <c r="I16" s="4">
        <v>0</v>
      </c>
      <c r="J16" s="4">
        <v>0</v>
      </c>
      <c r="K16" s="5">
        <v>0</v>
      </c>
    </row>
    <row r="17" spans="1:11" ht="15" customHeight="1">
      <c r="A17" s="17" t="s">
        <v>102</v>
      </c>
      <c r="B17" s="18" t="s">
        <v>272</v>
      </c>
      <c r="C17" s="18" t="s">
        <v>272</v>
      </c>
      <c r="D17" s="10" t="s">
        <v>144</v>
      </c>
      <c r="E17" s="4">
        <v>3324844.27</v>
      </c>
      <c r="F17" s="4">
        <v>3324844.27</v>
      </c>
      <c r="G17" s="4">
        <v>0</v>
      </c>
      <c r="H17" s="4">
        <v>0</v>
      </c>
      <c r="I17" s="4">
        <v>0</v>
      </c>
      <c r="J17" s="4">
        <v>0</v>
      </c>
      <c r="K17" s="5">
        <v>0</v>
      </c>
    </row>
    <row r="18" spans="1:11" ht="15" customHeight="1">
      <c r="A18" s="17" t="s">
        <v>2</v>
      </c>
      <c r="B18" s="18" t="s">
        <v>272</v>
      </c>
      <c r="C18" s="18" t="s">
        <v>272</v>
      </c>
      <c r="D18" s="10" t="s">
        <v>66</v>
      </c>
      <c r="E18" s="4">
        <v>3324844.27</v>
      </c>
      <c r="F18" s="4">
        <v>3324844.27</v>
      </c>
      <c r="G18" s="4">
        <v>0</v>
      </c>
      <c r="H18" s="4">
        <v>0</v>
      </c>
      <c r="I18" s="4">
        <v>0</v>
      </c>
      <c r="J18" s="4">
        <v>0</v>
      </c>
      <c r="K18" s="5">
        <v>0</v>
      </c>
    </row>
    <row r="19" spans="1:11" ht="15" customHeight="1">
      <c r="A19" s="17" t="s">
        <v>227</v>
      </c>
      <c r="B19" s="18" t="s">
        <v>272</v>
      </c>
      <c r="C19" s="18" t="s">
        <v>272</v>
      </c>
      <c r="D19" s="10" t="s">
        <v>160</v>
      </c>
      <c r="E19" s="4">
        <v>169513</v>
      </c>
      <c r="F19" s="4">
        <v>169513</v>
      </c>
      <c r="G19" s="4">
        <v>0</v>
      </c>
      <c r="H19" s="4">
        <v>0</v>
      </c>
      <c r="I19" s="4">
        <v>0</v>
      </c>
      <c r="J19" s="4">
        <v>0</v>
      </c>
      <c r="K19" s="5">
        <v>0</v>
      </c>
    </row>
    <row r="20" spans="1:11" ht="15" customHeight="1">
      <c r="A20" s="17" t="s">
        <v>84</v>
      </c>
      <c r="B20" s="18" t="s">
        <v>272</v>
      </c>
      <c r="C20" s="18" t="s">
        <v>272</v>
      </c>
      <c r="D20" s="10" t="s">
        <v>126</v>
      </c>
      <c r="E20" s="4">
        <v>169513</v>
      </c>
      <c r="F20" s="4">
        <v>169513</v>
      </c>
      <c r="G20" s="4">
        <v>0</v>
      </c>
      <c r="H20" s="4">
        <v>0</v>
      </c>
      <c r="I20" s="4">
        <v>0</v>
      </c>
      <c r="J20" s="4">
        <v>0</v>
      </c>
      <c r="K20" s="5">
        <v>0</v>
      </c>
    </row>
    <row r="21" spans="1:11" ht="15" customHeight="1">
      <c r="A21" s="17" t="s">
        <v>12</v>
      </c>
      <c r="B21" s="18" t="s">
        <v>272</v>
      </c>
      <c r="C21" s="18" t="s">
        <v>272</v>
      </c>
      <c r="D21" s="10" t="s">
        <v>146</v>
      </c>
      <c r="E21" s="4">
        <v>107004</v>
      </c>
      <c r="F21" s="4">
        <v>107004</v>
      </c>
      <c r="G21" s="4">
        <v>0</v>
      </c>
      <c r="H21" s="4">
        <v>0</v>
      </c>
      <c r="I21" s="4">
        <v>0</v>
      </c>
      <c r="J21" s="4">
        <v>0</v>
      </c>
      <c r="K21" s="5">
        <v>0</v>
      </c>
    </row>
    <row r="22" spans="1:11" ht="15" customHeight="1">
      <c r="A22" s="17" t="s">
        <v>141</v>
      </c>
      <c r="B22" s="18" t="s">
        <v>272</v>
      </c>
      <c r="C22" s="18" t="s">
        <v>272</v>
      </c>
      <c r="D22" s="10" t="s">
        <v>11</v>
      </c>
      <c r="E22" s="4">
        <v>107004</v>
      </c>
      <c r="F22" s="4">
        <v>107004</v>
      </c>
      <c r="G22" s="4">
        <v>0</v>
      </c>
      <c r="H22" s="4">
        <v>0</v>
      </c>
      <c r="I22" s="4">
        <v>0</v>
      </c>
      <c r="J22" s="4">
        <v>0</v>
      </c>
      <c r="K22" s="5">
        <v>0</v>
      </c>
    </row>
    <row r="23" spans="1:11" ht="15" customHeight="1">
      <c r="A23" s="17" t="s">
        <v>117</v>
      </c>
      <c r="B23" s="18" t="s">
        <v>272</v>
      </c>
      <c r="C23" s="18" t="s">
        <v>272</v>
      </c>
      <c r="D23" s="10" t="s">
        <v>139</v>
      </c>
      <c r="E23" s="4">
        <v>107004</v>
      </c>
      <c r="F23" s="4">
        <v>107004</v>
      </c>
      <c r="G23" s="4">
        <v>0</v>
      </c>
      <c r="H23" s="4">
        <v>0</v>
      </c>
      <c r="I23" s="4">
        <v>0</v>
      </c>
      <c r="J23" s="4">
        <v>0</v>
      </c>
      <c r="K23" s="5">
        <v>0</v>
      </c>
    </row>
    <row r="24" spans="1:11" ht="15" customHeight="1">
      <c r="A24" s="17" t="s">
        <v>38</v>
      </c>
      <c r="B24" s="18" t="s">
        <v>272</v>
      </c>
      <c r="C24" s="18" t="s">
        <v>272</v>
      </c>
      <c r="D24" s="10" t="s">
        <v>125</v>
      </c>
      <c r="E24" s="4">
        <v>13317208</v>
      </c>
      <c r="F24" s="4">
        <v>13317208</v>
      </c>
      <c r="G24" s="4">
        <v>0</v>
      </c>
      <c r="H24" s="4">
        <v>0</v>
      </c>
      <c r="I24" s="4">
        <v>0</v>
      </c>
      <c r="J24" s="4">
        <v>0</v>
      </c>
      <c r="K24" s="5">
        <v>0</v>
      </c>
    </row>
    <row r="25" spans="1:11" ht="15" customHeight="1">
      <c r="A25" s="17" t="s">
        <v>88</v>
      </c>
      <c r="B25" s="18" t="s">
        <v>272</v>
      </c>
      <c r="C25" s="18" t="s">
        <v>272</v>
      </c>
      <c r="D25" s="10" t="s">
        <v>4</v>
      </c>
      <c r="E25" s="4">
        <v>11009058</v>
      </c>
      <c r="F25" s="4">
        <v>11009058</v>
      </c>
      <c r="G25" s="4">
        <v>0</v>
      </c>
      <c r="H25" s="4">
        <v>0</v>
      </c>
      <c r="I25" s="4">
        <v>0</v>
      </c>
      <c r="J25" s="4">
        <v>0</v>
      </c>
      <c r="K25" s="5">
        <v>0</v>
      </c>
    </row>
    <row r="26" spans="1:11" ht="15" customHeight="1">
      <c r="A26" s="17" t="s">
        <v>244</v>
      </c>
      <c r="B26" s="18" t="s">
        <v>272</v>
      </c>
      <c r="C26" s="18" t="s">
        <v>272</v>
      </c>
      <c r="D26" s="10" t="s">
        <v>168</v>
      </c>
      <c r="E26" s="4">
        <v>10060592</v>
      </c>
      <c r="F26" s="4">
        <v>10060592</v>
      </c>
      <c r="G26" s="4">
        <v>0</v>
      </c>
      <c r="H26" s="4">
        <v>0</v>
      </c>
      <c r="I26" s="4">
        <v>0</v>
      </c>
      <c r="J26" s="4">
        <v>0</v>
      </c>
      <c r="K26" s="5">
        <v>0</v>
      </c>
    </row>
    <row r="27" spans="1:11" ht="15" customHeight="1">
      <c r="A27" s="17" t="s">
        <v>129</v>
      </c>
      <c r="B27" s="18" t="s">
        <v>272</v>
      </c>
      <c r="C27" s="18" t="s">
        <v>272</v>
      </c>
      <c r="D27" s="10" t="s">
        <v>116</v>
      </c>
      <c r="E27" s="4">
        <v>948466</v>
      </c>
      <c r="F27" s="4">
        <v>948466</v>
      </c>
      <c r="G27" s="4">
        <v>0</v>
      </c>
      <c r="H27" s="4">
        <v>0</v>
      </c>
      <c r="I27" s="4">
        <v>0</v>
      </c>
      <c r="J27" s="4">
        <v>0</v>
      </c>
      <c r="K27" s="5">
        <v>0</v>
      </c>
    </row>
    <row r="28" spans="1:11" ht="15" customHeight="1">
      <c r="A28" s="17" t="s">
        <v>166</v>
      </c>
      <c r="B28" s="18" t="s">
        <v>272</v>
      </c>
      <c r="C28" s="18" t="s">
        <v>272</v>
      </c>
      <c r="D28" s="10" t="s">
        <v>115</v>
      </c>
      <c r="E28" s="4">
        <v>2308150</v>
      </c>
      <c r="F28" s="4">
        <v>2308150</v>
      </c>
      <c r="G28" s="4">
        <v>0</v>
      </c>
      <c r="H28" s="4">
        <v>0</v>
      </c>
      <c r="I28" s="4">
        <v>0</v>
      </c>
      <c r="J28" s="4">
        <v>0</v>
      </c>
      <c r="K28" s="5">
        <v>0</v>
      </c>
    </row>
    <row r="29" spans="1:11" ht="15" customHeight="1">
      <c r="A29" s="17" t="s">
        <v>213</v>
      </c>
      <c r="B29" s="18" t="s">
        <v>272</v>
      </c>
      <c r="C29" s="18" t="s">
        <v>272</v>
      </c>
      <c r="D29" s="10" t="s">
        <v>135</v>
      </c>
      <c r="E29" s="4">
        <v>2308150</v>
      </c>
      <c r="F29" s="4">
        <v>2308150</v>
      </c>
      <c r="G29" s="4">
        <v>0</v>
      </c>
      <c r="H29" s="4">
        <v>0</v>
      </c>
      <c r="I29" s="4">
        <v>0</v>
      </c>
      <c r="J29" s="4">
        <v>0</v>
      </c>
      <c r="K29" s="5">
        <v>0</v>
      </c>
    </row>
    <row r="30" spans="1:11" ht="15" customHeight="1">
      <c r="A30" s="17" t="s">
        <v>19</v>
      </c>
      <c r="B30" s="18" t="s">
        <v>272</v>
      </c>
      <c r="C30" s="18" t="s">
        <v>272</v>
      </c>
      <c r="D30" s="10" t="s">
        <v>104</v>
      </c>
      <c r="E30" s="4">
        <v>33692633.8</v>
      </c>
      <c r="F30" s="4">
        <v>33550343.82</v>
      </c>
      <c r="G30" s="4">
        <v>0</v>
      </c>
      <c r="H30" s="4">
        <v>0</v>
      </c>
      <c r="I30" s="4">
        <v>0</v>
      </c>
      <c r="J30" s="4">
        <v>0</v>
      </c>
      <c r="K30" s="5">
        <v>142289.98</v>
      </c>
    </row>
    <row r="31" spans="1:11" ht="15" customHeight="1">
      <c r="A31" s="17" t="s">
        <v>72</v>
      </c>
      <c r="B31" s="18" t="s">
        <v>272</v>
      </c>
      <c r="C31" s="18" t="s">
        <v>272</v>
      </c>
      <c r="D31" s="10" t="s">
        <v>59</v>
      </c>
      <c r="E31" s="4">
        <v>15605277.78</v>
      </c>
      <c r="F31" s="4">
        <v>15462987.8</v>
      </c>
      <c r="G31" s="4">
        <v>0</v>
      </c>
      <c r="H31" s="4">
        <v>0</v>
      </c>
      <c r="I31" s="4">
        <v>0</v>
      </c>
      <c r="J31" s="4">
        <v>0</v>
      </c>
      <c r="K31" s="5">
        <v>142289.98</v>
      </c>
    </row>
    <row r="32" spans="1:11" ht="15" customHeight="1">
      <c r="A32" s="17" t="s">
        <v>134</v>
      </c>
      <c r="B32" s="18" t="s">
        <v>272</v>
      </c>
      <c r="C32" s="18" t="s">
        <v>272</v>
      </c>
      <c r="D32" s="10" t="s">
        <v>254</v>
      </c>
      <c r="E32" s="4">
        <v>5700593.28</v>
      </c>
      <c r="F32" s="4">
        <v>5558303.3</v>
      </c>
      <c r="G32" s="4">
        <v>0</v>
      </c>
      <c r="H32" s="4">
        <v>0</v>
      </c>
      <c r="I32" s="4">
        <v>0</v>
      </c>
      <c r="J32" s="4">
        <v>0</v>
      </c>
      <c r="K32" s="5">
        <v>142289.98</v>
      </c>
    </row>
    <row r="33" spans="1:11" ht="15" customHeight="1">
      <c r="A33" s="17" t="s">
        <v>221</v>
      </c>
      <c r="B33" s="18" t="s">
        <v>272</v>
      </c>
      <c r="C33" s="18" t="s">
        <v>272</v>
      </c>
      <c r="D33" s="10" t="s">
        <v>191</v>
      </c>
      <c r="E33" s="4">
        <v>8250000</v>
      </c>
      <c r="F33" s="4">
        <v>8250000</v>
      </c>
      <c r="G33" s="4">
        <v>0</v>
      </c>
      <c r="H33" s="4">
        <v>0</v>
      </c>
      <c r="I33" s="4">
        <v>0</v>
      </c>
      <c r="J33" s="4">
        <v>0</v>
      </c>
      <c r="K33" s="5">
        <v>0</v>
      </c>
    </row>
    <row r="34" spans="1:11" ht="15" customHeight="1">
      <c r="A34" s="17" t="s">
        <v>0</v>
      </c>
      <c r="B34" s="18" t="s">
        <v>272</v>
      </c>
      <c r="C34" s="18" t="s">
        <v>272</v>
      </c>
      <c r="D34" s="10" t="s">
        <v>15</v>
      </c>
      <c r="E34" s="4">
        <v>1654684.5</v>
      </c>
      <c r="F34" s="4">
        <v>1654684.5</v>
      </c>
      <c r="G34" s="4">
        <v>0</v>
      </c>
      <c r="H34" s="4">
        <v>0</v>
      </c>
      <c r="I34" s="4">
        <v>0</v>
      </c>
      <c r="J34" s="4">
        <v>0</v>
      </c>
      <c r="K34" s="5">
        <v>0</v>
      </c>
    </row>
    <row r="35" spans="1:11" ht="15" customHeight="1">
      <c r="A35" s="17" t="s">
        <v>206</v>
      </c>
      <c r="B35" s="18" t="s">
        <v>272</v>
      </c>
      <c r="C35" s="18" t="s">
        <v>272</v>
      </c>
      <c r="D35" s="10" t="s">
        <v>13</v>
      </c>
      <c r="E35" s="4">
        <v>8510900</v>
      </c>
      <c r="F35" s="4">
        <v>8510900</v>
      </c>
      <c r="G35" s="4">
        <v>0</v>
      </c>
      <c r="H35" s="4">
        <v>0</v>
      </c>
      <c r="I35" s="4">
        <v>0</v>
      </c>
      <c r="J35" s="4">
        <v>0</v>
      </c>
      <c r="K35" s="5">
        <v>0</v>
      </c>
    </row>
    <row r="36" spans="1:11" ht="15" customHeight="1">
      <c r="A36" s="17" t="s">
        <v>153</v>
      </c>
      <c r="B36" s="18" t="s">
        <v>272</v>
      </c>
      <c r="C36" s="18" t="s">
        <v>272</v>
      </c>
      <c r="D36" s="10" t="s">
        <v>238</v>
      </c>
      <c r="E36" s="4">
        <v>7613700</v>
      </c>
      <c r="F36" s="4">
        <v>7613700</v>
      </c>
      <c r="G36" s="4">
        <v>0</v>
      </c>
      <c r="H36" s="4">
        <v>0</v>
      </c>
      <c r="I36" s="4">
        <v>0</v>
      </c>
      <c r="J36" s="4">
        <v>0</v>
      </c>
      <c r="K36" s="5">
        <v>0</v>
      </c>
    </row>
    <row r="37" spans="1:11" ht="15" customHeight="1">
      <c r="A37" s="17" t="s">
        <v>48</v>
      </c>
      <c r="B37" s="18" t="s">
        <v>272</v>
      </c>
      <c r="C37" s="18" t="s">
        <v>272</v>
      </c>
      <c r="D37" s="10" t="s">
        <v>216</v>
      </c>
      <c r="E37" s="4">
        <v>777200</v>
      </c>
      <c r="F37" s="4">
        <v>777200</v>
      </c>
      <c r="G37" s="4">
        <v>0</v>
      </c>
      <c r="H37" s="4">
        <v>0</v>
      </c>
      <c r="I37" s="4">
        <v>0</v>
      </c>
      <c r="J37" s="4">
        <v>0</v>
      </c>
      <c r="K37" s="5">
        <v>0</v>
      </c>
    </row>
    <row r="38" spans="1:11" ht="15" customHeight="1">
      <c r="A38" s="17" t="s">
        <v>239</v>
      </c>
      <c r="B38" s="18" t="s">
        <v>272</v>
      </c>
      <c r="C38" s="18" t="s">
        <v>272</v>
      </c>
      <c r="D38" s="10" t="s">
        <v>218</v>
      </c>
      <c r="E38" s="4">
        <v>120000</v>
      </c>
      <c r="F38" s="4">
        <v>120000</v>
      </c>
      <c r="G38" s="4">
        <v>0</v>
      </c>
      <c r="H38" s="4">
        <v>0</v>
      </c>
      <c r="I38" s="4">
        <v>0</v>
      </c>
      <c r="J38" s="4">
        <v>0</v>
      </c>
      <c r="K38" s="5">
        <v>0</v>
      </c>
    </row>
    <row r="39" spans="1:11" ht="15" customHeight="1">
      <c r="A39" s="17" t="s">
        <v>67</v>
      </c>
      <c r="B39" s="18" t="s">
        <v>272</v>
      </c>
      <c r="C39" s="18" t="s">
        <v>272</v>
      </c>
      <c r="D39" s="10" t="s">
        <v>154</v>
      </c>
      <c r="E39" s="4">
        <v>9576456.02</v>
      </c>
      <c r="F39" s="4">
        <v>9576456.02</v>
      </c>
      <c r="G39" s="4">
        <v>0</v>
      </c>
      <c r="H39" s="4">
        <v>0</v>
      </c>
      <c r="I39" s="4">
        <v>0</v>
      </c>
      <c r="J39" s="4">
        <v>0</v>
      </c>
      <c r="K39" s="5">
        <v>0</v>
      </c>
    </row>
    <row r="40" spans="1:11" ht="15" customHeight="1">
      <c r="A40" s="17" t="s">
        <v>76</v>
      </c>
      <c r="B40" s="18" t="s">
        <v>272</v>
      </c>
      <c r="C40" s="18" t="s">
        <v>272</v>
      </c>
      <c r="D40" s="10" t="s">
        <v>51</v>
      </c>
      <c r="E40" s="4">
        <v>9576456.02</v>
      </c>
      <c r="F40" s="4">
        <v>9576456.02</v>
      </c>
      <c r="G40" s="4">
        <v>0</v>
      </c>
      <c r="H40" s="4">
        <v>0</v>
      </c>
      <c r="I40" s="4">
        <v>0</v>
      </c>
      <c r="J40" s="4">
        <v>0</v>
      </c>
      <c r="K40" s="5">
        <v>0</v>
      </c>
    </row>
    <row r="41" spans="1:11" ht="15" customHeight="1">
      <c r="A41" s="17" t="s">
        <v>94</v>
      </c>
      <c r="B41" s="18" t="s">
        <v>272</v>
      </c>
      <c r="C41" s="18" t="s">
        <v>272</v>
      </c>
      <c r="D41" s="10" t="s">
        <v>149</v>
      </c>
      <c r="E41" s="4">
        <v>532800</v>
      </c>
      <c r="F41" s="4">
        <v>532800</v>
      </c>
      <c r="G41" s="4">
        <v>0</v>
      </c>
      <c r="H41" s="4">
        <v>0</v>
      </c>
      <c r="I41" s="4">
        <v>0</v>
      </c>
      <c r="J41" s="4">
        <v>0</v>
      </c>
      <c r="K41" s="5">
        <v>0</v>
      </c>
    </row>
    <row r="42" spans="1:11" ht="15" customHeight="1">
      <c r="A42" s="17" t="s">
        <v>262</v>
      </c>
      <c r="B42" s="18" t="s">
        <v>272</v>
      </c>
      <c r="C42" s="18" t="s">
        <v>272</v>
      </c>
      <c r="D42" s="10" t="s">
        <v>226</v>
      </c>
      <c r="E42" s="4">
        <v>532800</v>
      </c>
      <c r="F42" s="4">
        <v>532800</v>
      </c>
      <c r="G42" s="4">
        <v>0</v>
      </c>
      <c r="H42" s="4">
        <v>0</v>
      </c>
      <c r="I42" s="4">
        <v>0</v>
      </c>
      <c r="J42" s="4">
        <v>0</v>
      </c>
      <c r="K42" s="5">
        <v>0</v>
      </c>
    </row>
    <row r="43" spans="1:11" ht="15" customHeight="1">
      <c r="A43" s="19" t="s">
        <v>264</v>
      </c>
      <c r="B43" s="20" t="s">
        <v>272</v>
      </c>
      <c r="C43" s="20" t="s">
        <v>272</v>
      </c>
      <c r="D43" s="12" t="s">
        <v>164</v>
      </c>
      <c r="E43" s="7">
        <v>532800</v>
      </c>
      <c r="F43" s="7">
        <v>532800</v>
      </c>
      <c r="G43" s="7">
        <v>0</v>
      </c>
      <c r="H43" s="7">
        <v>0</v>
      </c>
      <c r="I43" s="7">
        <v>0</v>
      </c>
      <c r="J43" s="7">
        <v>0</v>
      </c>
      <c r="K43" s="8">
        <v>0</v>
      </c>
    </row>
    <row r="44" spans="1:11" ht="15" customHeight="1">
      <c r="A44" s="25" t="s">
        <v>281</v>
      </c>
      <c r="B44" s="21" t="s">
        <v>272</v>
      </c>
      <c r="C44" s="21" t="s">
        <v>272</v>
      </c>
      <c r="D44" s="21" t="s">
        <v>272</v>
      </c>
      <c r="E44" s="21" t="s">
        <v>272</v>
      </c>
      <c r="F44" s="21" t="s">
        <v>272</v>
      </c>
      <c r="G44" s="21" t="s">
        <v>272</v>
      </c>
      <c r="H44" s="21" t="s">
        <v>272</v>
      </c>
      <c r="I44" s="21" t="s">
        <v>272</v>
      </c>
      <c r="J44" s="21" t="s">
        <v>272</v>
      </c>
      <c r="K44" s="21" t="s">
        <v>272</v>
      </c>
    </row>
  </sheetData>
  <mergeCells count="47">
    <mergeCell ref="A42:C42"/>
    <mergeCell ref="A43:C43"/>
    <mergeCell ref="A44:K44"/>
    <mergeCell ref="A38:C38"/>
    <mergeCell ref="A39:C39"/>
    <mergeCell ref="A40:C40"/>
    <mergeCell ref="A41:C41"/>
    <mergeCell ref="A34:C34"/>
    <mergeCell ref="A35:C35"/>
    <mergeCell ref="A36:C36"/>
    <mergeCell ref="A37:C37"/>
    <mergeCell ref="A30:C30"/>
    <mergeCell ref="A31:C31"/>
    <mergeCell ref="A32:C32"/>
    <mergeCell ref="A33:C33"/>
    <mergeCell ref="A26:C26"/>
    <mergeCell ref="A27:C27"/>
    <mergeCell ref="A28:C28"/>
    <mergeCell ref="A29:C29"/>
    <mergeCell ref="A22:C22"/>
    <mergeCell ref="A23:C23"/>
    <mergeCell ref="A24:C24"/>
    <mergeCell ref="A25:C25"/>
    <mergeCell ref="A18:C18"/>
    <mergeCell ref="A19:C19"/>
    <mergeCell ref="A20:C20"/>
    <mergeCell ref="A21:C21"/>
    <mergeCell ref="A14:C14"/>
    <mergeCell ref="A15:C15"/>
    <mergeCell ref="A16:C16"/>
    <mergeCell ref="A17:C17"/>
    <mergeCell ref="A10:C10"/>
    <mergeCell ref="A11:C11"/>
    <mergeCell ref="A12:C12"/>
    <mergeCell ref="A13:C13"/>
    <mergeCell ref="K4:K7"/>
    <mergeCell ref="A8:A9"/>
    <mergeCell ref="B8:B9"/>
    <mergeCell ref="C8:C9"/>
    <mergeCell ref="G4:G7"/>
    <mergeCell ref="H4:H7"/>
    <mergeCell ref="I4:I7"/>
    <mergeCell ref="J4:J7"/>
    <mergeCell ref="A4:C7"/>
    <mergeCell ref="D4:D7"/>
    <mergeCell ref="E4:E7"/>
    <mergeCell ref="F4:F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46"/>
  <sheetViews>
    <sheetView workbookViewId="0" topLeftCell="A1">
      <selection activeCell="K4" sqref="A4:IV10"/>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23" t="s">
        <v>279</v>
      </c>
    </row>
    <row r="2" ht="12.75">
      <c r="J2" s="24" t="s">
        <v>278</v>
      </c>
    </row>
    <row r="3" spans="1:10" ht="12.75">
      <c r="A3" s="2" t="s">
        <v>210</v>
      </c>
      <c r="J3" s="1" t="s">
        <v>237</v>
      </c>
    </row>
    <row r="4" spans="1:10" s="68" customFormat="1" ht="15" customHeight="1">
      <c r="A4" s="102" t="s">
        <v>14</v>
      </c>
      <c r="B4" s="103" t="s">
        <v>272</v>
      </c>
      <c r="C4" s="103" t="s">
        <v>272</v>
      </c>
      <c r="D4" s="103" t="s">
        <v>232</v>
      </c>
      <c r="E4" s="66" t="s">
        <v>120</v>
      </c>
      <c r="F4" s="66" t="s">
        <v>208</v>
      </c>
      <c r="G4" s="66" t="s">
        <v>31</v>
      </c>
      <c r="H4" s="66" t="s">
        <v>195</v>
      </c>
      <c r="I4" s="66" t="s">
        <v>99</v>
      </c>
      <c r="J4" s="67" t="s">
        <v>45</v>
      </c>
    </row>
    <row r="5" spans="1:10" s="68" customFormat="1" ht="15" customHeight="1">
      <c r="A5" s="104" t="s">
        <v>192</v>
      </c>
      <c r="B5" s="105" t="s">
        <v>272</v>
      </c>
      <c r="C5" s="105" t="s">
        <v>272</v>
      </c>
      <c r="D5" s="105" t="s">
        <v>272</v>
      </c>
      <c r="E5" s="70" t="s">
        <v>272</v>
      </c>
      <c r="F5" s="70" t="s">
        <v>272</v>
      </c>
      <c r="G5" s="70" t="s">
        <v>272</v>
      </c>
      <c r="H5" s="70" t="s">
        <v>272</v>
      </c>
      <c r="I5" s="70" t="s">
        <v>272</v>
      </c>
      <c r="J5" s="71" t="s">
        <v>272</v>
      </c>
    </row>
    <row r="6" spans="1:10" s="68" customFormat="1" ht="15" customHeight="1">
      <c r="A6" s="104" t="s">
        <v>272</v>
      </c>
      <c r="B6" s="105" t="s">
        <v>272</v>
      </c>
      <c r="C6" s="105" t="s">
        <v>272</v>
      </c>
      <c r="D6" s="105" t="s">
        <v>272</v>
      </c>
      <c r="E6" s="70" t="s">
        <v>272</v>
      </c>
      <c r="F6" s="70" t="s">
        <v>272</v>
      </c>
      <c r="G6" s="70" t="s">
        <v>272</v>
      </c>
      <c r="H6" s="70" t="s">
        <v>272</v>
      </c>
      <c r="I6" s="70" t="s">
        <v>272</v>
      </c>
      <c r="J6" s="71" t="s">
        <v>272</v>
      </c>
    </row>
    <row r="7" spans="1:10" s="68" customFormat="1" ht="15" customHeight="1">
      <c r="A7" s="104" t="s">
        <v>272</v>
      </c>
      <c r="B7" s="105" t="s">
        <v>272</v>
      </c>
      <c r="C7" s="105" t="s">
        <v>272</v>
      </c>
      <c r="D7" s="105" t="s">
        <v>272</v>
      </c>
      <c r="E7" s="70" t="s">
        <v>272</v>
      </c>
      <c r="F7" s="70" t="s">
        <v>272</v>
      </c>
      <c r="G7" s="70" t="s">
        <v>272</v>
      </c>
      <c r="H7" s="70" t="s">
        <v>272</v>
      </c>
      <c r="I7" s="70" t="s">
        <v>272</v>
      </c>
      <c r="J7" s="71" t="s">
        <v>272</v>
      </c>
    </row>
    <row r="8" spans="1:10" s="68" customFormat="1" ht="15" customHeight="1">
      <c r="A8" s="104" t="s">
        <v>49</v>
      </c>
      <c r="B8" s="105" t="s">
        <v>183</v>
      </c>
      <c r="C8" s="105" t="s">
        <v>205</v>
      </c>
      <c r="D8" s="73" t="s">
        <v>33</v>
      </c>
      <c r="E8" s="72" t="s">
        <v>75</v>
      </c>
      <c r="F8" s="72" t="s">
        <v>249</v>
      </c>
      <c r="G8" s="72" t="s">
        <v>113</v>
      </c>
      <c r="H8" s="72" t="s">
        <v>204</v>
      </c>
      <c r="I8" s="72" t="s">
        <v>85</v>
      </c>
      <c r="J8" s="106" t="s">
        <v>240</v>
      </c>
    </row>
    <row r="9" spans="1:10" s="68" customFormat="1" ht="15" customHeight="1">
      <c r="A9" s="104" t="s">
        <v>272</v>
      </c>
      <c r="B9" s="105" t="s">
        <v>272</v>
      </c>
      <c r="C9" s="105" t="s">
        <v>272</v>
      </c>
      <c r="D9" s="73" t="s">
        <v>107</v>
      </c>
      <c r="E9" s="75">
        <v>55210002.12</v>
      </c>
      <c r="F9" s="75">
        <v>13218559.6</v>
      </c>
      <c r="G9" s="75">
        <v>41991442.52</v>
      </c>
      <c r="H9" s="75">
        <v>0</v>
      </c>
      <c r="I9" s="75">
        <v>0</v>
      </c>
      <c r="J9" s="76">
        <v>0</v>
      </c>
    </row>
    <row r="10" spans="1:10" s="68" customFormat="1" ht="15" customHeight="1">
      <c r="A10" s="77" t="s">
        <v>223</v>
      </c>
      <c r="B10" s="78" t="s">
        <v>272</v>
      </c>
      <c r="C10" s="78" t="s">
        <v>272</v>
      </c>
      <c r="D10" s="79" t="s">
        <v>97</v>
      </c>
      <c r="E10" s="75">
        <v>58100</v>
      </c>
      <c r="F10" s="75">
        <v>0</v>
      </c>
      <c r="G10" s="75">
        <v>58100</v>
      </c>
      <c r="H10" s="75">
        <v>0</v>
      </c>
      <c r="I10" s="75">
        <v>0</v>
      </c>
      <c r="J10" s="76">
        <v>0</v>
      </c>
    </row>
    <row r="11" spans="1:10" ht="15" customHeight="1">
      <c r="A11" s="17" t="s">
        <v>30</v>
      </c>
      <c r="B11" s="18" t="s">
        <v>272</v>
      </c>
      <c r="C11" s="18" t="s">
        <v>272</v>
      </c>
      <c r="D11" s="10" t="s">
        <v>222</v>
      </c>
      <c r="E11" s="4">
        <v>58100</v>
      </c>
      <c r="F11" s="4">
        <v>0</v>
      </c>
      <c r="G11" s="4">
        <v>58100</v>
      </c>
      <c r="H11" s="4">
        <v>0</v>
      </c>
      <c r="I11" s="4">
        <v>0</v>
      </c>
      <c r="J11" s="5">
        <v>0</v>
      </c>
    </row>
    <row r="12" spans="1:10" ht="15" customHeight="1">
      <c r="A12" s="17" t="s">
        <v>95</v>
      </c>
      <c r="B12" s="18" t="s">
        <v>272</v>
      </c>
      <c r="C12" s="18" t="s">
        <v>272</v>
      </c>
      <c r="D12" s="10" t="s">
        <v>20</v>
      </c>
      <c r="E12" s="4">
        <v>58100</v>
      </c>
      <c r="F12" s="4">
        <v>0</v>
      </c>
      <c r="G12" s="4">
        <v>58100</v>
      </c>
      <c r="H12" s="4">
        <v>0</v>
      </c>
      <c r="I12" s="4">
        <v>0</v>
      </c>
      <c r="J12" s="5">
        <v>0</v>
      </c>
    </row>
    <row r="13" spans="1:10" ht="15" customHeight="1">
      <c r="A13" s="17" t="s">
        <v>201</v>
      </c>
      <c r="B13" s="18" t="s">
        <v>272</v>
      </c>
      <c r="C13" s="18" t="s">
        <v>272</v>
      </c>
      <c r="D13" s="10" t="s">
        <v>40</v>
      </c>
      <c r="E13" s="4">
        <v>623210</v>
      </c>
      <c r="F13" s="4">
        <v>0</v>
      </c>
      <c r="G13" s="4">
        <v>623210</v>
      </c>
      <c r="H13" s="4">
        <v>0</v>
      </c>
      <c r="I13" s="4">
        <v>0</v>
      </c>
      <c r="J13" s="5">
        <v>0</v>
      </c>
    </row>
    <row r="14" spans="1:10" ht="15" customHeight="1">
      <c r="A14" s="17" t="s">
        <v>189</v>
      </c>
      <c r="B14" s="18" t="s">
        <v>272</v>
      </c>
      <c r="C14" s="18" t="s">
        <v>272</v>
      </c>
      <c r="D14" s="10" t="s">
        <v>190</v>
      </c>
      <c r="E14" s="4">
        <v>623210</v>
      </c>
      <c r="F14" s="4">
        <v>0</v>
      </c>
      <c r="G14" s="4">
        <v>623210</v>
      </c>
      <c r="H14" s="4">
        <v>0</v>
      </c>
      <c r="I14" s="4">
        <v>0</v>
      </c>
      <c r="J14" s="5">
        <v>0</v>
      </c>
    </row>
    <row r="15" spans="1:10" ht="15" customHeight="1">
      <c r="A15" s="17" t="s">
        <v>211</v>
      </c>
      <c r="B15" s="18" t="s">
        <v>272</v>
      </c>
      <c r="C15" s="18" t="s">
        <v>272</v>
      </c>
      <c r="D15" s="10" t="s">
        <v>177</v>
      </c>
      <c r="E15" s="4">
        <v>623210</v>
      </c>
      <c r="F15" s="4">
        <v>0</v>
      </c>
      <c r="G15" s="4">
        <v>623210</v>
      </c>
      <c r="H15" s="4">
        <v>0</v>
      </c>
      <c r="I15" s="4">
        <v>0</v>
      </c>
      <c r="J15" s="5">
        <v>0</v>
      </c>
    </row>
    <row r="16" spans="1:10" ht="15" customHeight="1">
      <c r="A16" s="17" t="s">
        <v>137</v>
      </c>
      <c r="B16" s="18" t="s">
        <v>272</v>
      </c>
      <c r="C16" s="18" t="s">
        <v>272</v>
      </c>
      <c r="D16" s="10" t="s">
        <v>47</v>
      </c>
      <c r="E16" s="4">
        <v>3494357.27</v>
      </c>
      <c r="F16" s="4">
        <v>3493473.27</v>
      </c>
      <c r="G16" s="4">
        <v>884</v>
      </c>
      <c r="H16" s="4">
        <v>0</v>
      </c>
      <c r="I16" s="4">
        <v>0</v>
      </c>
      <c r="J16" s="5">
        <v>0</v>
      </c>
    </row>
    <row r="17" spans="1:10" ht="15" customHeight="1">
      <c r="A17" s="17" t="s">
        <v>102</v>
      </c>
      <c r="B17" s="18" t="s">
        <v>272</v>
      </c>
      <c r="C17" s="18" t="s">
        <v>272</v>
      </c>
      <c r="D17" s="10" t="s">
        <v>144</v>
      </c>
      <c r="E17" s="4">
        <v>3324844.27</v>
      </c>
      <c r="F17" s="4">
        <v>3324844.27</v>
      </c>
      <c r="G17" s="4">
        <v>0</v>
      </c>
      <c r="H17" s="4">
        <v>0</v>
      </c>
      <c r="I17" s="4">
        <v>0</v>
      </c>
      <c r="J17" s="5">
        <v>0</v>
      </c>
    </row>
    <row r="18" spans="1:10" ht="15" customHeight="1">
      <c r="A18" s="17" t="s">
        <v>2</v>
      </c>
      <c r="B18" s="18" t="s">
        <v>272</v>
      </c>
      <c r="C18" s="18" t="s">
        <v>272</v>
      </c>
      <c r="D18" s="10" t="s">
        <v>66</v>
      </c>
      <c r="E18" s="4">
        <v>3324844.27</v>
      </c>
      <c r="F18" s="4">
        <v>3324844.27</v>
      </c>
      <c r="G18" s="4">
        <v>0</v>
      </c>
      <c r="H18" s="4">
        <v>0</v>
      </c>
      <c r="I18" s="4">
        <v>0</v>
      </c>
      <c r="J18" s="5">
        <v>0</v>
      </c>
    </row>
    <row r="19" spans="1:10" ht="15" customHeight="1">
      <c r="A19" s="17" t="s">
        <v>227</v>
      </c>
      <c r="B19" s="18" t="s">
        <v>272</v>
      </c>
      <c r="C19" s="18" t="s">
        <v>272</v>
      </c>
      <c r="D19" s="10" t="s">
        <v>160</v>
      </c>
      <c r="E19" s="4">
        <v>169513</v>
      </c>
      <c r="F19" s="4">
        <v>168629</v>
      </c>
      <c r="G19" s="4">
        <v>884</v>
      </c>
      <c r="H19" s="4">
        <v>0</v>
      </c>
      <c r="I19" s="4">
        <v>0</v>
      </c>
      <c r="J19" s="5">
        <v>0</v>
      </c>
    </row>
    <row r="20" spans="1:10" ht="15" customHeight="1">
      <c r="A20" s="17" t="s">
        <v>84</v>
      </c>
      <c r="B20" s="18" t="s">
        <v>272</v>
      </c>
      <c r="C20" s="18" t="s">
        <v>272</v>
      </c>
      <c r="D20" s="10" t="s">
        <v>126</v>
      </c>
      <c r="E20" s="4">
        <v>169513</v>
      </c>
      <c r="F20" s="4">
        <v>168629</v>
      </c>
      <c r="G20" s="4">
        <v>884</v>
      </c>
      <c r="H20" s="4">
        <v>0</v>
      </c>
      <c r="I20" s="4">
        <v>0</v>
      </c>
      <c r="J20" s="5">
        <v>0</v>
      </c>
    </row>
    <row r="21" spans="1:10" ht="15" customHeight="1">
      <c r="A21" s="17" t="s">
        <v>12</v>
      </c>
      <c r="B21" s="18" t="s">
        <v>272</v>
      </c>
      <c r="C21" s="18" t="s">
        <v>272</v>
      </c>
      <c r="D21" s="10" t="s">
        <v>146</v>
      </c>
      <c r="E21" s="4">
        <v>107004</v>
      </c>
      <c r="F21" s="4">
        <v>107004</v>
      </c>
      <c r="G21" s="4">
        <v>0</v>
      </c>
      <c r="H21" s="4">
        <v>0</v>
      </c>
      <c r="I21" s="4">
        <v>0</v>
      </c>
      <c r="J21" s="5">
        <v>0</v>
      </c>
    </row>
    <row r="22" spans="1:10" ht="15" customHeight="1">
      <c r="A22" s="17" t="s">
        <v>141</v>
      </c>
      <c r="B22" s="18" t="s">
        <v>272</v>
      </c>
      <c r="C22" s="18" t="s">
        <v>272</v>
      </c>
      <c r="D22" s="10" t="s">
        <v>11</v>
      </c>
      <c r="E22" s="4">
        <v>107004</v>
      </c>
      <c r="F22" s="4">
        <v>107004</v>
      </c>
      <c r="G22" s="4">
        <v>0</v>
      </c>
      <c r="H22" s="4">
        <v>0</v>
      </c>
      <c r="I22" s="4">
        <v>0</v>
      </c>
      <c r="J22" s="5">
        <v>0</v>
      </c>
    </row>
    <row r="23" spans="1:10" ht="15" customHeight="1">
      <c r="A23" s="17" t="s">
        <v>117</v>
      </c>
      <c r="B23" s="18" t="s">
        <v>272</v>
      </c>
      <c r="C23" s="18" t="s">
        <v>272</v>
      </c>
      <c r="D23" s="10" t="s">
        <v>139</v>
      </c>
      <c r="E23" s="4">
        <v>107004</v>
      </c>
      <c r="F23" s="4">
        <v>107004</v>
      </c>
      <c r="G23" s="4">
        <v>0</v>
      </c>
      <c r="H23" s="4">
        <v>0</v>
      </c>
      <c r="I23" s="4">
        <v>0</v>
      </c>
      <c r="J23" s="5">
        <v>0</v>
      </c>
    </row>
    <row r="24" spans="1:10" ht="15" customHeight="1">
      <c r="A24" s="17" t="s">
        <v>38</v>
      </c>
      <c r="B24" s="18" t="s">
        <v>272</v>
      </c>
      <c r="C24" s="18" t="s">
        <v>272</v>
      </c>
      <c r="D24" s="10" t="s">
        <v>125</v>
      </c>
      <c r="E24" s="4">
        <v>13317208</v>
      </c>
      <c r="F24" s="4">
        <v>0</v>
      </c>
      <c r="G24" s="4">
        <v>13317208</v>
      </c>
      <c r="H24" s="4">
        <v>0</v>
      </c>
      <c r="I24" s="4">
        <v>0</v>
      </c>
      <c r="J24" s="5">
        <v>0</v>
      </c>
    </row>
    <row r="25" spans="1:10" ht="15" customHeight="1">
      <c r="A25" s="17" t="s">
        <v>88</v>
      </c>
      <c r="B25" s="18" t="s">
        <v>272</v>
      </c>
      <c r="C25" s="18" t="s">
        <v>272</v>
      </c>
      <c r="D25" s="10" t="s">
        <v>4</v>
      </c>
      <c r="E25" s="4">
        <v>11009058</v>
      </c>
      <c r="F25" s="4">
        <v>0</v>
      </c>
      <c r="G25" s="4">
        <v>11009058</v>
      </c>
      <c r="H25" s="4">
        <v>0</v>
      </c>
      <c r="I25" s="4">
        <v>0</v>
      </c>
      <c r="J25" s="5">
        <v>0</v>
      </c>
    </row>
    <row r="26" spans="1:10" ht="15" customHeight="1">
      <c r="A26" s="17" t="s">
        <v>244</v>
      </c>
      <c r="B26" s="18" t="s">
        <v>272</v>
      </c>
      <c r="C26" s="18" t="s">
        <v>272</v>
      </c>
      <c r="D26" s="10" t="s">
        <v>168</v>
      </c>
      <c r="E26" s="4">
        <v>10060592</v>
      </c>
      <c r="F26" s="4">
        <v>0</v>
      </c>
      <c r="G26" s="4">
        <v>10060592</v>
      </c>
      <c r="H26" s="4">
        <v>0</v>
      </c>
      <c r="I26" s="4">
        <v>0</v>
      </c>
      <c r="J26" s="5">
        <v>0</v>
      </c>
    </row>
    <row r="27" spans="1:10" ht="15" customHeight="1">
      <c r="A27" s="17" t="s">
        <v>129</v>
      </c>
      <c r="B27" s="18" t="s">
        <v>272</v>
      </c>
      <c r="C27" s="18" t="s">
        <v>272</v>
      </c>
      <c r="D27" s="10" t="s">
        <v>116</v>
      </c>
      <c r="E27" s="4">
        <v>948466</v>
      </c>
      <c r="F27" s="4">
        <v>0</v>
      </c>
      <c r="G27" s="4">
        <v>948466</v>
      </c>
      <c r="H27" s="4">
        <v>0</v>
      </c>
      <c r="I27" s="4">
        <v>0</v>
      </c>
      <c r="J27" s="5">
        <v>0</v>
      </c>
    </row>
    <row r="28" spans="1:10" ht="15" customHeight="1">
      <c r="A28" s="17" t="s">
        <v>166</v>
      </c>
      <c r="B28" s="18" t="s">
        <v>272</v>
      </c>
      <c r="C28" s="18" t="s">
        <v>272</v>
      </c>
      <c r="D28" s="10" t="s">
        <v>115</v>
      </c>
      <c r="E28" s="4">
        <v>2308150</v>
      </c>
      <c r="F28" s="4">
        <v>0</v>
      </c>
      <c r="G28" s="4">
        <v>2308150</v>
      </c>
      <c r="H28" s="4">
        <v>0</v>
      </c>
      <c r="I28" s="4">
        <v>0</v>
      </c>
      <c r="J28" s="5">
        <v>0</v>
      </c>
    </row>
    <row r="29" spans="1:10" ht="15" customHeight="1">
      <c r="A29" s="17" t="s">
        <v>213</v>
      </c>
      <c r="B29" s="18" t="s">
        <v>272</v>
      </c>
      <c r="C29" s="18" t="s">
        <v>272</v>
      </c>
      <c r="D29" s="10" t="s">
        <v>135</v>
      </c>
      <c r="E29" s="4">
        <v>2308150</v>
      </c>
      <c r="F29" s="4">
        <v>0</v>
      </c>
      <c r="G29" s="4">
        <v>2308150</v>
      </c>
      <c r="H29" s="4">
        <v>0</v>
      </c>
      <c r="I29" s="4">
        <v>0</v>
      </c>
      <c r="J29" s="5">
        <v>0</v>
      </c>
    </row>
    <row r="30" spans="1:10" ht="15" customHeight="1">
      <c r="A30" s="17" t="s">
        <v>19</v>
      </c>
      <c r="B30" s="18" t="s">
        <v>272</v>
      </c>
      <c r="C30" s="18" t="s">
        <v>272</v>
      </c>
      <c r="D30" s="10" t="s">
        <v>104</v>
      </c>
      <c r="E30" s="4">
        <v>37077322.85</v>
      </c>
      <c r="F30" s="4">
        <v>9085282.33</v>
      </c>
      <c r="G30" s="4">
        <v>27992040.52</v>
      </c>
      <c r="H30" s="4">
        <v>0</v>
      </c>
      <c r="I30" s="4">
        <v>0</v>
      </c>
      <c r="J30" s="5">
        <v>0</v>
      </c>
    </row>
    <row r="31" spans="1:10" ht="15" customHeight="1">
      <c r="A31" s="17" t="s">
        <v>72</v>
      </c>
      <c r="B31" s="18" t="s">
        <v>272</v>
      </c>
      <c r="C31" s="18" t="s">
        <v>272</v>
      </c>
      <c r="D31" s="10" t="s">
        <v>59</v>
      </c>
      <c r="E31" s="4">
        <v>18989966.83</v>
      </c>
      <c r="F31" s="4">
        <v>9085282.33</v>
      </c>
      <c r="G31" s="4">
        <v>9904684.5</v>
      </c>
      <c r="H31" s="4">
        <v>0</v>
      </c>
      <c r="I31" s="4">
        <v>0</v>
      </c>
      <c r="J31" s="5">
        <v>0</v>
      </c>
    </row>
    <row r="32" spans="1:10" ht="15" customHeight="1">
      <c r="A32" s="17" t="s">
        <v>134</v>
      </c>
      <c r="B32" s="18" t="s">
        <v>272</v>
      </c>
      <c r="C32" s="18" t="s">
        <v>272</v>
      </c>
      <c r="D32" s="10" t="s">
        <v>254</v>
      </c>
      <c r="E32" s="4">
        <v>9085282.33</v>
      </c>
      <c r="F32" s="4">
        <v>9085282.33</v>
      </c>
      <c r="G32" s="4">
        <v>0</v>
      </c>
      <c r="H32" s="4">
        <v>0</v>
      </c>
      <c r="I32" s="4">
        <v>0</v>
      </c>
      <c r="J32" s="5">
        <v>0</v>
      </c>
    </row>
    <row r="33" spans="1:10" ht="15" customHeight="1">
      <c r="A33" s="17" t="s">
        <v>221</v>
      </c>
      <c r="B33" s="18" t="s">
        <v>272</v>
      </c>
      <c r="C33" s="18" t="s">
        <v>272</v>
      </c>
      <c r="D33" s="10" t="s">
        <v>191</v>
      </c>
      <c r="E33" s="4">
        <v>8250000</v>
      </c>
      <c r="F33" s="4">
        <v>0</v>
      </c>
      <c r="G33" s="4">
        <v>8250000</v>
      </c>
      <c r="H33" s="4">
        <v>0</v>
      </c>
      <c r="I33" s="4">
        <v>0</v>
      </c>
      <c r="J33" s="5">
        <v>0</v>
      </c>
    </row>
    <row r="34" spans="1:10" ht="15" customHeight="1">
      <c r="A34" s="17" t="s">
        <v>0</v>
      </c>
      <c r="B34" s="18" t="s">
        <v>272</v>
      </c>
      <c r="C34" s="18" t="s">
        <v>272</v>
      </c>
      <c r="D34" s="10" t="s">
        <v>15</v>
      </c>
      <c r="E34" s="4">
        <v>1654684.5</v>
      </c>
      <c r="F34" s="4">
        <v>0</v>
      </c>
      <c r="G34" s="4">
        <v>1654684.5</v>
      </c>
      <c r="H34" s="4">
        <v>0</v>
      </c>
      <c r="I34" s="4">
        <v>0</v>
      </c>
      <c r="J34" s="5">
        <v>0</v>
      </c>
    </row>
    <row r="35" spans="1:10" ht="15" customHeight="1">
      <c r="A35" s="17" t="s">
        <v>206</v>
      </c>
      <c r="B35" s="18" t="s">
        <v>272</v>
      </c>
      <c r="C35" s="18" t="s">
        <v>272</v>
      </c>
      <c r="D35" s="10" t="s">
        <v>13</v>
      </c>
      <c r="E35" s="4">
        <v>8510900</v>
      </c>
      <c r="F35" s="4">
        <v>0</v>
      </c>
      <c r="G35" s="4">
        <v>8510900</v>
      </c>
      <c r="H35" s="4">
        <v>0</v>
      </c>
      <c r="I35" s="4">
        <v>0</v>
      </c>
      <c r="J35" s="5">
        <v>0</v>
      </c>
    </row>
    <row r="36" spans="1:10" ht="15" customHeight="1">
      <c r="A36" s="17" t="s">
        <v>153</v>
      </c>
      <c r="B36" s="18" t="s">
        <v>272</v>
      </c>
      <c r="C36" s="18" t="s">
        <v>272</v>
      </c>
      <c r="D36" s="10" t="s">
        <v>238</v>
      </c>
      <c r="E36" s="4">
        <v>7613700</v>
      </c>
      <c r="F36" s="4">
        <v>0</v>
      </c>
      <c r="G36" s="4">
        <v>7613700</v>
      </c>
      <c r="H36" s="4">
        <v>0</v>
      </c>
      <c r="I36" s="4">
        <v>0</v>
      </c>
      <c r="J36" s="5">
        <v>0</v>
      </c>
    </row>
    <row r="37" spans="1:10" ht="15" customHeight="1">
      <c r="A37" s="17" t="s">
        <v>48</v>
      </c>
      <c r="B37" s="18" t="s">
        <v>272</v>
      </c>
      <c r="C37" s="18" t="s">
        <v>272</v>
      </c>
      <c r="D37" s="10" t="s">
        <v>216</v>
      </c>
      <c r="E37" s="4">
        <v>777200</v>
      </c>
      <c r="F37" s="4">
        <v>0</v>
      </c>
      <c r="G37" s="4">
        <v>777200</v>
      </c>
      <c r="H37" s="4">
        <v>0</v>
      </c>
      <c r="I37" s="4">
        <v>0</v>
      </c>
      <c r="J37" s="5">
        <v>0</v>
      </c>
    </row>
    <row r="38" spans="1:10" ht="15" customHeight="1">
      <c r="A38" s="17" t="s">
        <v>239</v>
      </c>
      <c r="B38" s="18" t="s">
        <v>272</v>
      </c>
      <c r="C38" s="18" t="s">
        <v>272</v>
      </c>
      <c r="D38" s="10" t="s">
        <v>218</v>
      </c>
      <c r="E38" s="4">
        <v>120000</v>
      </c>
      <c r="F38" s="4">
        <v>0</v>
      </c>
      <c r="G38" s="4">
        <v>120000</v>
      </c>
      <c r="H38" s="4">
        <v>0</v>
      </c>
      <c r="I38" s="4">
        <v>0</v>
      </c>
      <c r="J38" s="5">
        <v>0</v>
      </c>
    </row>
    <row r="39" spans="1:10" ht="15" customHeight="1">
      <c r="A39" s="17" t="s">
        <v>67</v>
      </c>
      <c r="B39" s="18" t="s">
        <v>272</v>
      </c>
      <c r="C39" s="18" t="s">
        <v>272</v>
      </c>
      <c r="D39" s="10" t="s">
        <v>154</v>
      </c>
      <c r="E39" s="4">
        <v>9576456.02</v>
      </c>
      <c r="F39" s="4">
        <v>0</v>
      </c>
      <c r="G39" s="4">
        <v>9576456.02</v>
      </c>
      <c r="H39" s="4">
        <v>0</v>
      </c>
      <c r="I39" s="4">
        <v>0</v>
      </c>
      <c r="J39" s="5">
        <v>0</v>
      </c>
    </row>
    <row r="40" spans="1:10" ht="15" customHeight="1">
      <c r="A40" s="17" t="s">
        <v>76</v>
      </c>
      <c r="B40" s="18" t="s">
        <v>272</v>
      </c>
      <c r="C40" s="18" t="s">
        <v>272</v>
      </c>
      <c r="D40" s="10" t="s">
        <v>51</v>
      </c>
      <c r="E40" s="4">
        <v>9576456.02</v>
      </c>
      <c r="F40" s="4">
        <v>0</v>
      </c>
      <c r="G40" s="4">
        <v>9576456.02</v>
      </c>
      <c r="H40" s="4">
        <v>0</v>
      </c>
      <c r="I40" s="4">
        <v>0</v>
      </c>
      <c r="J40" s="5">
        <v>0</v>
      </c>
    </row>
    <row r="41" spans="1:10" ht="15" customHeight="1">
      <c r="A41" s="17" t="s">
        <v>94</v>
      </c>
      <c r="B41" s="18" t="s">
        <v>272</v>
      </c>
      <c r="C41" s="18" t="s">
        <v>272</v>
      </c>
      <c r="D41" s="10" t="s">
        <v>149</v>
      </c>
      <c r="E41" s="4">
        <v>532800</v>
      </c>
      <c r="F41" s="4">
        <v>532800</v>
      </c>
      <c r="G41" s="4">
        <v>0</v>
      </c>
      <c r="H41" s="4">
        <v>0</v>
      </c>
      <c r="I41" s="4">
        <v>0</v>
      </c>
      <c r="J41" s="5">
        <v>0</v>
      </c>
    </row>
    <row r="42" spans="1:10" ht="15" customHeight="1">
      <c r="A42" s="17" t="s">
        <v>262</v>
      </c>
      <c r="B42" s="18" t="s">
        <v>272</v>
      </c>
      <c r="C42" s="18" t="s">
        <v>272</v>
      </c>
      <c r="D42" s="10" t="s">
        <v>226</v>
      </c>
      <c r="E42" s="4">
        <v>532800</v>
      </c>
      <c r="F42" s="4">
        <v>532800</v>
      </c>
      <c r="G42" s="4">
        <v>0</v>
      </c>
      <c r="H42" s="4">
        <v>0</v>
      </c>
      <c r="I42" s="4">
        <v>0</v>
      </c>
      <c r="J42" s="5">
        <v>0</v>
      </c>
    </row>
    <row r="43" spans="1:10" ht="15" customHeight="1">
      <c r="A43" s="19" t="s">
        <v>264</v>
      </c>
      <c r="B43" s="20" t="s">
        <v>272</v>
      </c>
      <c r="C43" s="20" t="s">
        <v>272</v>
      </c>
      <c r="D43" s="12" t="s">
        <v>164</v>
      </c>
      <c r="E43" s="7">
        <v>532800</v>
      </c>
      <c r="F43" s="7">
        <v>532800</v>
      </c>
      <c r="G43" s="7">
        <v>0</v>
      </c>
      <c r="H43" s="7">
        <v>0</v>
      </c>
      <c r="I43" s="7">
        <v>0</v>
      </c>
      <c r="J43" s="8">
        <v>0</v>
      </c>
    </row>
    <row r="44" spans="1:10" ht="15" customHeight="1">
      <c r="A44" s="25" t="s">
        <v>280</v>
      </c>
      <c r="B44" s="21" t="s">
        <v>272</v>
      </c>
      <c r="C44" s="21" t="s">
        <v>272</v>
      </c>
      <c r="D44" s="21" t="s">
        <v>272</v>
      </c>
      <c r="E44" s="21" t="s">
        <v>272</v>
      </c>
      <c r="F44" s="21" t="s">
        <v>272</v>
      </c>
      <c r="G44" s="21" t="s">
        <v>272</v>
      </c>
      <c r="H44" s="21" t="s">
        <v>272</v>
      </c>
      <c r="I44" s="21" t="s">
        <v>272</v>
      </c>
      <c r="J44" s="21" t="s">
        <v>272</v>
      </c>
    </row>
    <row r="46" ht="12.75">
      <c r="F46" s="3"/>
    </row>
  </sheetData>
  <mergeCells count="46">
    <mergeCell ref="A43:C43"/>
    <mergeCell ref="A44:J44"/>
    <mergeCell ref="A39:C39"/>
    <mergeCell ref="A40:C40"/>
    <mergeCell ref="A41:C41"/>
    <mergeCell ref="A42:C42"/>
    <mergeCell ref="A35:C35"/>
    <mergeCell ref="A36:C36"/>
    <mergeCell ref="A37:C37"/>
    <mergeCell ref="A38:C38"/>
    <mergeCell ref="A31:C31"/>
    <mergeCell ref="A32:C32"/>
    <mergeCell ref="A33:C33"/>
    <mergeCell ref="A34:C34"/>
    <mergeCell ref="A27:C27"/>
    <mergeCell ref="A28:C28"/>
    <mergeCell ref="A29:C29"/>
    <mergeCell ref="A30:C30"/>
    <mergeCell ref="A23:C23"/>
    <mergeCell ref="A24:C24"/>
    <mergeCell ref="A25:C25"/>
    <mergeCell ref="A26:C26"/>
    <mergeCell ref="A19:C19"/>
    <mergeCell ref="A20:C20"/>
    <mergeCell ref="A21:C21"/>
    <mergeCell ref="A22:C22"/>
    <mergeCell ref="A15:C15"/>
    <mergeCell ref="A16:C16"/>
    <mergeCell ref="A17:C17"/>
    <mergeCell ref="A18:C18"/>
    <mergeCell ref="A11:C11"/>
    <mergeCell ref="A12:C12"/>
    <mergeCell ref="A13:C13"/>
    <mergeCell ref="A14:C14"/>
    <mergeCell ref="A8:A9"/>
    <mergeCell ref="B8:B9"/>
    <mergeCell ref="C8:C9"/>
    <mergeCell ref="A10:C10"/>
    <mergeCell ref="G4:G7"/>
    <mergeCell ref="H4:H7"/>
    <mergeCell ref="I4:I7"/>
    <mergeCell ref="J4:J7"/>
    <mergeCell ref="A4:C7"/>
    <mergeCell ref="D4:D7"/>
    <mergeCell ref="E4:E7"/>
    <mergeCell ref="F4:F7"/>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5"/>
  <sheetViews>
    <sheetView workbookViewId="0" topLeftCell="A1">
      <selection activeCell="J23" sqref="J23"/>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23" t="s">
        <v>284</v>
      </c>
    </row>
    <row r="2" ht="12.75">
      <c r="H2" s="24" t="s">
        <v>285</v>
      </c>
    </row>
    <row r="3" spans="1:8" ht="12.75">
      <c r="A3" s="2" t="s">
        <v>210</v>
      </c>
      <c r="H3" s="1" t="s">
        <v>237</v>
      </c>
    </row>
    <row r="4" spans="1:8" s="68" customFormat="1" ht="15" customHeight="1">
      <c r="A4" s="81" t="s">
        <v>143</v>
      </c>
      <c r="B4" s="82" t="s">
        <v>272</v>
      </c>
      <c r="C4" s="82" t="s">
        <v>272</v>
      </c>
      <c r="D4" s="82" t="s">
        <v>128</v>
      </c>
      <c r="E4" s="82" t="s">
        <v>272</v>
      </c>
      <c r="F4" s="82" t="s">
        <v>272</v>
      </c>
      <c r="G4" s="82" t="s">
        <v>272</v>
      </c>
      <c r="H4" s="83" t="s">
        <v>272</v>
      </c>
    </row>
    <row r="5" spans="1:8" s="68" customFormat="1" ht="14.25" customHeight="1">
      <c r="A5" s="84" t="s">
        <v>219</v>
      </c>
      <c r="B5" s="85" t="s">
        <v>121</v>
      </c>
      <c r="C5" s="85" t="s">
        <v>260</v>
      </c>
      <c r="D5" s="85" t="s">
        <v>219</v>
      </c>
      <c r="E5" s="85" t="s">
        <v>121</v>
      </c>
      <c r="F5" s="86" t="s">
        <v>110</v>
      </c>
      <c r="G5" s="85" t="s">
        <v>253</v>
      </c>
      <c r="H5" s="87" t="s">
        <v>10</v>
      </c>
    </row>
    <row r="6" spans="1:8" s="68" customFormat="1" ht="30.75" customHeight="1">
      <c r="A6" s="84" t="s">
        <v>272</v>
      </c>
      <c r="B6" s="85" t="s">
        <v>272</v>
      </c>
      <c r="C6" s="85" t="s">
        <v>272</v>
      </c>
      <c r="D6" s="85" t="s">
        <v>272</v>
      </c>
      <c r="E6" s="85" t="s">
        <v>272</v>
      </c>
      <c r="F6" s="86" t="s">
        <v>110</v>
      </c>
      <c r="G6" s="85" t="s">
        <v>253</v>
      </c>
      <c r="H6" s="87" t="s">
        <v>10</v>
      </c>
    </row>
    <row r="7" spans="1:8" s="68" customFormat="1" ht="15" customHeight="1">
      <c r="A7" s="88" t="s">
        <v>33</v>
      </c>
      <c r="B7" s="89" t="s">
        <v>272</v>
      </c>
      <c r="C7" s="89" t="s">
        <v>75</v>
      </c>
      <c r="D7" s="89" t="s">
        <v>33</v>
      </c>
      <c r="E7" s="89" t="s">
        <v>272</v>
      </c>
      <c r="F7" s="89" t="s">
        <v>249</v>
      </c>
      <c r="G7" s="89" t="s">
        <v>113</v>
      </c>
      <c r="H7" s="90" t="s">
        <v>204</v>
      </c>
    </row>
    <row r="8" spans="1:8" s="68" customFormat="1" ht="15" customHeight="1">
      <c r="A8" s="91" t="s">
        <v>197</v>
      </c>
      <c r="B8" s="89" t="s">
        <v>75</v>
      </c>
      <c r="C8" s="75">
        <v>38365815.09</v>
      </c>
      <c r="D8" s="79" t="s">
        <v>98</v>
      </c>
      <c r="E8" s="89" t="s">
        <v>245</v>
      </c>
      <c r="F8" s="75">
        <v>58100</v>
      </c>
      <c r="G8" s="75">
        <v>58100</v>
      </c>
      <c r="H8" s="76">
        <v>0</v>
      </c>
    </row>
    <row r="9" spans="1:8" s="68" customFormat="1" ht="15" customHeight="1">
      <c r="A9" s="91" t="s">
        <v>179</v>
      </c>
      <c r="B9" s="89" t="s">
        <v>249</v>
      </c>
      <c r="C9" s="75">
        <v>13317208</v>
      </c>
      <c r="D9" s="79" t="s">
        <v>28</v>
      </c>
      <c r="E9" s="89" t="s">
        <v>130</v>
      </c>
      <c r="F9" s="75">
        <v>0</v>
      </c>
      <c r="G9" s="75">
        <v>0</v>
      </c>
      <c r="H9" s="76">
        <v>0</v>
      </c>
    </row>
    <row r="10" spans="1:8" s="68" customFormat="1" ht="15" customHeight="1">
      <c r="A10" s="91" t="s">
        <v>272</v>
      </c>
      <c r="B10" s="89" t="s">
        <v>113</v>
      </c>
      <c r="C10" s="92" t="s">
        <v>272</v>
      </c>
      <c r="D10" s="79" t="s">
        <v>248</v>
      </c>
      <c r="E10" s="89" t="s">
        <v>169</v>
      </c>
      <c r="F10" s="75">
        <v>0</v>
      </c>
      <c r="G10" s="75">
        <v>0</v>
      </c>
      <c r="H10" s="76">
        <v>0</v>
      </c>
    </row>
    <row r="11" spans="1:8" s="68" customFormat="1" ht="15" customHeight="1">
      <c r="A11" s="91" t="s">
        <v>272</v>
      </c>
      <c r="B11" s="89" t="s">
        <v>204</v>
      </c>
      <c r="C11" s="92" t="s">
        <v>272</v>
      </c>
      <c r="D11" s="79" t="s">
        <v>234</v>
      </c>
      <c r="E11" s="89" t="s">
        <v>9</v>
      </c>
      <c r="F11" s="75">
        <v>0</v>
      </c>
      <c r="G11" s="75">
        <v>0</v>
      </c>
      <c r="H11" s="76">
        <v>0</v>
      </c>
    </row>
    <row r="12" spans="1:8" s="68" customFormat="1" ht="15" customHeight="1">
      <c r="A12" s="91" t="s">
        <v>272</v>
      </c>
      <c r="B12" s="89" t="s">
        <v>85</v>
      </c>
      <c r="C12" s="92" t="s">
        <v>272</v>
      </c>
      <c r="D12" s="79" t="s">
        <v>71</v>
      </c>
      <c r="E12" s="89" t="s">
        <v>188</v>
      </c>
      <c r="F12" s="75">
        <v>623210</v>
      </c>
      <c r="G12" s="75">
        <v>623210</v>
      </c>
      <c r="H12" s="76">
        <v>0</v>
      </c>
    </row>
    <row r="13" spans="1:8" s="68" customFormat="1" ht="15" customHeight="1">
      <c r="A13" s="91" t="s">
        <v>272</v>
      </c>
      <c r="B13" s="89" t="s">
        <v>240</v>
      </c>
      <c r="C13" s="92" t="s">
        <v>272</v>
      </c>
      <c r="D13" s="79" t="s">
        <v>198</v>
      </c>
      <c r="E13" s="89" t="s">
        <v>43</v>
      </c>
      <c r="F13" s="75">
        <v>0</v>
      </c>
      <c r="G13" s="75">
        <v>0</v>
      </c>
      <c r="H13" s="76">
        <v>0</v>
      </c>
    </row>
    <row r="14" spans="1:8" s="68" customFormat="1" ht="15" customHeight="1">
      <c r="A14" s="91" t="s">
        <v>272</v>
      </c>
      <c r="B14" s="89" t="s">
        <v>136</v>
      </c>
      <c r="C14" s="92" t="s">
        <v>272</v>
      </c>
      <c r="D14" s="79" t="s">
        <v>25</v>
      </c>
      <c r="E14" s="89" t="s">
        <v>145</v>
      </c>
      <c r="F14" s="75">
        <v>0</v>
      </c>
      <c r="G14" s="75">
        <v>0</v>
      </c>
      <c r="H14" s="76">
        <v>0</v>
      </c>
    </row>
    <row r="15" spans="1:8" s="68" customFormat="1" ht="15" customHeight="1">
      <c r="A15" s="91" t="s">
        <v>272</v>
      </c>
      <c r="B15" s="89" t="s">
        <v>242</v>
      </c>
      <c r="C15" s="92" t="s">
        <v>272</v>
      </c>
      <c r="D15" s="79" t="s">
        <v>29</v>
      </c>
      <c r="E15" s="89" t="s">
        <v>18</v>
      </c>
      <c r="F15" s="75">
        <v>3494357.27</v>
      </c>
      <c r="G15" s="75">
        <v>3494357.27</v>
      </c>
      <c r="H15" s="76">
        <v>0</v>
      </c>
    </row>
    <row r="16" spans="1:8" s="68" customFormat="1" ht="15" customHeight="1">
      <c r="A16" s="91" t="s">
        <v>272</v>
      </c>
      <c r="B16" s="89" t="s">
        <v>132</v>
      </c>
      <c r="C16" s="92" t="s">
        <v>272</v>
      </c>
      <c r="D16" s="79" t="s">
        <v>231</v>
      </c>
      <c r="E16" s="89" t="s">
        <v>181</v>
      </c>
      <c r="F16" s="75">
        <v>107004</v>
      </c>
      <c r="G16" s="75">
        <v>107004</v>
      </c>
      <c r="H16" s="76">
        <v>0</v>
      </c>
    </row>
    <row r="17" spans="1:8" s="68" customFormat="1" ht="15" customHeight="1">
      <c r="A17" s="91" t="s">
        <v>272</v>
      </c>
      <c r="B17" s="89" t="s">
        <v>32</v>
      </c>
      <c r="C17" s="92" t="s">
        <v>272</v>
      </c>
      <c r="D17" s="79" t="s">
        <v>171</v>
      </c>
      <c r="E17" s="89" t="s">
        <v>69</v>
      </c>
      <c r="F17" s="75">
        <v>0</v>
      </c>
      <c r="G17" s="75">
        <v>0</v>
      </c>
      <c r="H17" s="76">
        <v>0</v>
      </c>
    </row>
    <row r="18" spans="1:8" s="68" customFormat="1" ht="15" customHeight="1">
      <c r="A18" s="91" t="s">
        <v>272</v>
      </c>
      <c r="B18" s="89" t="s">
        <v>147</v>
      </c>
      <c r="C18" s="92" t="s">
        <v>272</v>
      </c>
      <c r="D18" s="79" t="s">
        <v>151</v>
      </c>
      <c r="E18" s="89" t="s">
        <v>185</v>
      </c>
      <c r="F18" s="75">
        <v>13317208</v>
      </c>
      <c r="G18" s="75">
        <v>0</v>
      </c>
      <c r="H18" s="76">
        <v>13317208</v>
      </c>
    </row>
    <row r="19" spans="1:8" s="68" customFormat="1" ht="15" customHeight="1">
      <c r="A19" s="91" t="s">
        <v>272</v>
      </c>
      <c r="B19" s="89" t="s">
        <v>56</v>
      </c>
      <c r="C19" s="92" t="s">
        <v>272</v>
      </c>
      <c r="D19" s="79" t="s">
        <v>267</v>
      </c>
      <c r="E19" s="89" t="s">
        <v>60</v>
      </c>
      <c r="F19" s="75">
        <v>0</v>
      </c>
      <c r="G19" s="75">
        <v>0</v>
      </c>
      <c r="H19" s="76">
        <v>0</v>
      </c>
    </row>
    <row r="20" spans="1:8" s="68" customFormat="1" ht="15" customHeight="1">
      <c r="A20" s="91" t="s">
        <v>272</v>
      </c>
      <c r="B20" s="89" t="s">
        <v>176</v>
      </c>
      <c r="C20" s="92" t="s">
        <v>272</v>
      </c>
      <c r="D20" s="79" t="s">
        <v>140</v>
      </c>
      <c r="E20" s="89" t="s">
        <v>101</v>
      </c>
      <c r="F20" s="75">
        <v>33550343.82</v>
      </c>
      <c r="G20" s="75">
        <v>33550343.82</v>
      </c>
      <c r="H20" s="76">
        <v>0</v>
      </c>
    </row>
    <row r="21" spans="1:8" s="68" customFormat="1" ht="15" customHeight="1">
      <c r="A21" s="91" t="s">
        <v>272</v>
      </c>
      <c r="B21" s="89" t="s">
        <v>6</v>
      </c>
      <c r="C21" s="92" t="s">
        <v>272</v>
      </c>
      <c r="D21" s="79" t="s">
        <v>209</v>
      </c>
      <c r="E21" s="89" t="s">
        <v>212</v>
      </c>
      <c r="F21" s="75">
        <v>0</v>
      </c>
      <c r="G21" s="75">
        <v>0</v>
      </c>
      <c r="H21" s="76">
        <v>0</v>
      </c>
    </row>
    <row r="22" spans="1:8" s="68" customFormat="1" ht="15" customHeight="1">
      <c r="A22" s="91" t="s">
        <v>272</v>
      </c>
      <c r="B22" s="89" t="s">
        <v>156</v>
      </c>
      <c r="C22" s="92" t="s">
        <v>272</v>
      </c>
      <c r="D22" s="79" t="s">
        <v>41</v>
      </c>
      <c r="E22" s="89" t="s">
        <v>127</v>
      </c>
      <c r="F22" s="75">
        <v>0</v>
      </c>
      <c r="G22" s="75">
        <v>0</v>
      </c>
      <c r="H22" s="76">
        <v>0</v>
      </c>
    </row>
    <row r="23" spans="1:8" s="68" customFormat="1" ht="15" customHeight="1">
      <c r="A23" s="91" t="s">
        <v>272</v>
      </c>
      <c r="B23" s="89" t="s">
        <v>53</v>
      </c>
      <c r="C23" s="92" t="s">
        <v>272</v>
      </c>
      <c r="D23" s="79" t="s">
        <v>161</v>
      </c>
      <c r="E23" s="89" t="s">
        <v>230</v>
      </c>
      <c r="F23" s="75">
        <v>0</v>
      </c>
      <c r="G23" s="75">
        <v>0</v>
      </c>
      <c r="H23" s="76">
        <v>0</v>
      </c>
    </row>
    <row r="24" spans="1:8" s="68" customFormat="1" ht="15" customHeight="1">
      <c r="A24" s="91" t="s">
        <v>272</v>
      </c>
      <c r="B24" s="89" t="s">
        <v>196</v>
      </c>
      <c r="C24" s="92" t="s">
        <v>272</v>
      </c>
      <c r="D24" s="79" t="s">
        <v>79</v>
      </c>
      <c r="E24" s="89" t="s">
        <v>70</v>
      </c>
      <c r="F24" s="75">
        <v>0</v>
      </c>
      <c r="G24" s="75">
        <v>0</v>
      </c>
      <c r="H24" s="76">
        <v>0</v>
      </c>
    </row>
    <row r="25" spans="1:8" s="68" customFormat="1" ht="15" customHeight="1">
      <c r="A25" s="91" t="s">
        <v>272</v>
      </c>
      <c r="B25" s="89" t="s">
        <v>54</v>
      </c>
      <c r="C25" s="92" t="s">
        <v>272</v>
      </c>
      <c r="D25" s="79" t="s">
        <v>42</v>
      </c>
      <c r="E25" s="89" t="s">
        <v>215</v>
      </c>
      <c r="F25" s="75">
        <v>0</v>
      </c>
      <c r="G25" s="75">
        <v>0</v>
      </c>
      <c r="H25" s="76">
        <v>0</v>
      </c>
    </row>
    <row r="26" spans="1:8" s="68" customFormat="1" ht="15" customHeight="1">
      <c r="A26" s="91" t="s">
        <v>272</v>
      </c>
      <c r="B26" s="89" t="s">
        <v>194</v>
      </c>
      <c r="C26" s="92" t="s">
        <v>272</v>
      </c>
      <c r="D26" s="79" t="s">
        <v>81</v>
      </c>
      <c r="E26" s="89" t="s">
        <v>123</v>
      </c>
      <c r="F26" s="75">
        <v>532800</v>
      </c>
      <c r="G26" s="75">
        <v>532800</v>
      </c>
      <c r="H26" s="76">
        <v>0</v>
      </c>
    </row>
    <row r="27" spans="1:8" s="68" customFormat="1" ht="15" customHeight="1">
      <c r="A27" s="91" t="s">
        <v>272</v>
      </c>
      <c r="B27" s="89" t="s">
        <v>225</v>
      </c>
      <c r="C27" s="92" t="s">
        <v>272</v>
      </c>
      <c r="D27" s="79" t="s">
        <v>233</v>
      </c>
      <c r="E27" s="89" t="s">
        <v>258</v>
      </c>
      <c r="F27" s="75">
        <v>0</v>
      </c>
      <c r="G27" s="75">
        <v>0</v>
      </c>
      <c r="H27" s="76">
        <v>0</v>
      </c>
    </row>
    <row r="28" spans="1:8" s="68" customFormat="1" ht="15" customHeight="1">
      <c r="A28" s="91" t="s">
        <v>272</v>
      </c>
      <c r="B28" s="89" t="s">
        <v>77</v>
      </c>
      <c r="C28" s="92" t="s">
        <v>272</v>
      </c>
      <c r="D28" s="79" t="s">
        <v>100</v>
      </c>
      <c r="E28" s="89" t="s">
        <v>119</v>
      </c>
      <c r="F28" s="75">
        <v>0</v>
      </c>
      <c r="G28" s="75">
        <v>0</v>
      </c>
      <c r="H28" s="76">
        <v>0</v>
      </c>
    </row>
    <row r="29" spans="1:8" s="68" customFormat="1" ht="15" customHeight="1">
      <c r="A29" s="93" t="s">
        <v>266</v>
      </c>
      <c r="B29" s="89" t="s">
        <v>246</v>
      </c>
      <c r="C29" s="75">
        <v>51683023.09</v>
      </c>
      <c r="D29" s="94" t="s">
        <v>120</v>
      </c>
      <c r="E29" s="89" t="s">
        <v>271</v>
      </c>
      <c r="F29" s="75">
        <v>51683023.09</v>
      </c>
      <c r="G29" s="75">
        <v>38365815.09</v>
      </c>
      <c r="H29" s="76">
        <v>13317208</v>
      </c>
    </row>
    <row r="30" spans="1:8" s="68" customFormat="1" ht="15" customHeight="1">
      <c r="A30" s="91" t="s">
        <v>174</v>
      </c>
      <c r="B30" s="89" t="s">
        <v>118</v>
      </c>
      <c r="C30" s="75">
        <v>0</v>
      </c>
      <c r="D30" s="95" t="s">
        <v>268</v>
      </c>
      <c r="E30" s="89" t="s">
        <v>27</v>
      </c>
      <c r="F30" s="75">
        <v>0</v>
      </c>
      <c r="G30" s="75">
        <v>0</v>
      </c>
      <c r="H30" s="76">
        <v>0</v>
      </c>
    </row>
    <row r="31" spans="1:8" s="68" customFormat="1" ht="15" customHeight="1">
      <c r="A31" s="91" t="s">
        <v>229</v>
      </c>
      <c r="B31" s="89" t="s">
        <v>202</v>
      </c>
      <c r="C31" s="75">
        <v>0</v>
      </c>
      <c r="D31" s="95" t="s">
        <v>272</v>
      </c>
      <c r="E31" s="89" t="s">
        <v>150</v>
      </c>
      <c r="F31" s="92" t="s">
        <v>272</v>
      </c>
      <c r="G31" s="92" t="s">
        <v>272</v>
      </c>
      <c r="H31" s="96" t="s">
        <v>272</v>
      </c>
    </row>
    <row r="32" spans="1:8" s="68" customFormat="1" ht="15" customHeight="1">
      <c r="A32" s="91" t="s">
        <v>16</v>
      </c>
      <c r="B32" s="89" t="s">
        <v>87</v>
      </c>
      <c r="C32" s="75">
        <v>0</v>
      </c>
      <c r="D32" s="95" t="s">
        <v>272</v>
      </c>
      <c r="E32" s="89" t="s">
        <v>58</v>
      </c>
      <c r="F32" s="92" t="s">
        <v>272</v>
      </c>
      <c r="G32" s="92" t="s">
        <v>272</v>
      </c>
      <c r="H32" s="96" t="s">
        <v>272</v>
      </c>
    </row>
    <row r="33" spans="1:8" s="68" customFormat="1" ht="15" customHeight="1">
      <c r="A33" s="91" t="s">
        <v>272</v>
      </c>
      <c r="B33" s="89" t="s">
        <v>236</v>
      </c>
      <c r="C33" s="92" t="s">
        <v>272</v>
      </c>
      <c r="D33" s="95" t="s">
        <v>272</v>
      </c>
      <c r="E33" s="89" t="s">
        <v>173</v>
      </c>
      <c r="F33" s="92" t="s">
        <v>272</v>
      </c>
      <c r="G33" s="92" t="s">
        <v>272</v>
      </c>
      <c r="H33" s="96" t="s">
        <v>272</v>
      </c>
    </row>
    <row r="34" spans="1:8" s="68" customFormat="1" ht="15" customHeight="1">
      <c r="A34" s="97" t="s">
        <v>112</v>
      </c>
      <c r="B34" s="98" t="s">
        <v>138</v>
      </c>
      <c r="C34" s="99">
        <v>51683023.09</v>
      </c>
      <c r="D34" s="100" t="s">
        <v>112</v>
      </c>
      <c r="E34" s="98" t="s">
        <v>3</v>
      </c>
      <c r="F34" s="99">
        <v>51683023.09</v>
      </c>
      <c r="G34" s="99">
        <v>38365815.09</v>
      </c>
      <c r="H34" s="101">
        <v>13317208</v>
      </c>
    </row>
    <row r="35" spans="1:8" ht="15" customHeight="1">
      <c r="A35" s="27" t="s">
        <v>283</v>
      </c>
      <c r="B35" s="16" t="s">
        <v>272</v>
      </c>
      <c r="C35" s="16" t="s">
        <v>272</v>
      </c>
      <c r="D35" s="16" t="s">
        <v>272</v>
      </c>
      <c r="E35" s="16" t="s">
        <v>272</v>
      </c>
      <c r="F35" s="16" t="s">
        <v>272</v>
      </c>
      <c r="G35" s="16" t="s">
        <v>272</v>
      </c>
      <c r="H35" s="16" t="s">
        <v>272</v>
      </c>
    </row>
  </sheetData>
  <mergeCells count="11">
    <mergeCell ref="A35:H35"/>
    <mergeCell ref="A4:C4"/>
    <mergeCell ref="D4:H4"/>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38"/>
  <sheetViews>
    <sheetView workbookViewId="0" topLeftCell="A1">
      <selection activeCell="K38" sqref="K38"/>
    </sheetView>
  </sheetViews>
  <sheetFormatPr defaultColWidth="9.140625" defaultRowHeight="12.75"/>
  <cols>
    <col min="1" max="3" width="3.140625" style="0" customWidth="1"/>
    <col min="4" max="4" width="30.00390625" style="0" customWidth="1"/>
    <col min="5" max="7" width="24.8515625" style="0" customWidth="1"/>
    <col min="8" max="8" width="16.00390625" style="0" customWidth="1"/>
    <col min="9" max="9" width="9.7109375" style="0" customWidth="1"/>
  </cols>
  <sheetData>
    <row r="1" ht="19.5">
      <c r="E1" s="23" t="s">
        <v>286</v>
      </c>
    </row>
    <row r="2" ht="12.75">
      <c r="G2" s="22" t="s">
        <v>306</v>
      </c>
    </row>
    <row r="3" spans="1:7" ht="13.5" thickBot="1">
      <c r="A3" s="2" t="s">
        <v>210</v>
      </c>
      <c r="G3" s="22" t="s">
        <v>292</v>
      </c>
    </row>
    <row r="4" spans="1:7" s="68" customFormat="1" ht="15" customHeight="1">
      <c r="A4" s="65" t="s">
        <v>14</v>
      </c>
      <c r="B4" s="66" t="s">
        <v>272</v>
      </c>
      <c r="C4" s="66" t="s">
        <v>272</v>
      </c>
      <c r="D4" s="66" t="s">
        <v>232</v>
      </c>
      <c r="E4" s="66" t="s">
        <v>124</v>
      </c>
      <c r="F4" s="66" t="s">
        <v>272</v>
      </c>
      <c r="G4" s="66" t="s">
        <v>272</v>
      </c>
    </row>
    <row r="5" spans="1:7" s="68" customFormat="1" ht="15" customHeight="1">
      <c r="A5" s="69" t="s">
        <v>192</v>
      </c>
      <c r="B5" s="70" t="s">
        <v>272</v>
      </c>
      <c r="C5" s="70" t="s">
        <v>272</v>
      </c>
      <c r="D5" s="70" t="s">
        <v>272</v>
      </c>
      <c r="E5" s="70" t="s">
        <v>107</v>
      </c>
      <c r="F5" s="70" t="s">
        <v>208</v>
      </c>
      <c r="G5" s="70" t="s">
        <v>31</v>
      </c>
    </row>
    <row r="6" spans="1:7" s="68" customFormat="1" ht="13.5" customHeight="1">
      <c r="A6" s="69" t="s">
        <v>272</v>
      </c>
      <c r="B6" s="70" t="s">
        <v>272</v>
      </c>
      <c r="C6" s="70" t="s">
        <v>272</v>
      </c>
      <c r="D6" s="70" t="s">
        <v>272</v>
      </c>
      <c r="E6" s="70" t="s">
        <v>272</v>
      </c>
      <c r="F6" s="70" t="s">
        <v>110</v>
      </c>
      <c r="G6" s="70" t="s">
        <v>110</v>
      </c>
    </row>
    <row r="7" spans="1:7" s="68" customFormat="1" ht="30.75" customHeight="1">
      <c r="A7" s="69" t="s">
        <v>272</v>
      </c>
      <c r="B7" s="70" t="s">
        <v>272</v>
      </c>
      <c r="C7" s="70" t="s">
        <v>272</v>
      </c>
      <c r="D7" s="70" t="s">
        <v>272</v>
      </c>
      <c r="E7" s="70" t="s">
        <v>272</v>
      </c>
      <c r="F7" s="70" t="s">
        <v>272</v>
      </c>
      <c r="G7" s="70" t="s">
        <v>272</v>
      </c>
    </row>
    <row r="8" spans="1:7" s="68" customFormat="1" ht="15" customHeight="1">
      <c r="A8" s="69" t="s">
        <v>49</v>
      </c>
      <c r="B8" s="70" t="s">
        <v>183</v>
      </c>
      <c r="C8" s="70" t="s">
        <v>205</v>
      </c>
      <c r="D8" s="72" t="s">
        <v>33</v>
      </c>
      <c r="E8" s="73" t="s">
        <v>136</v>
      </c>
      <c r="F8" s="73" t="s">
        <v>242</v>
      </c>
      <c r="G8" s="73" t="s">
        <v>132</v>
      </c>
    </row>
    <row r="9" spans="1:7" s="68" customFormat="1" ht="15" customHeight="1">
      <c r="A9" s="69" t="s">
        <v>272</v>
      </c>
      <c r="B9" s="70" t="s">
        <v>272</v>
      </c>
      <c r="C9" s="70" t="s">
        <v>272</v>
      </c>
      <c r="D9" s="72" t="s">
        <v>107</v>
      </c>
      <c r="E9" s="75">
        <v>38365815.09</v>
      </c>
      <c r="F9" s="75">
        <v>9691580.57</v>
      </c>
      <c r="G9" s="75">
        <v>28674234.52</v>
      </c>
    </row>
    <row r="10" spans="1:7" s="68" customFormat="1" ht="15" customHeight="1">
      <c r="A10" s="77" t="s">
        <v>223</v>
      </c>
      <c r="B10" s="78" t="s">
        <v>272</v>
      </c>
      <c r="C10" s="78" t="s">
        <v>272</v>
      </c>
      <c r="D10" s="79" t="s">
        <v>97</v>
      </c>
      <c r="E10" s="75">
        <v>58100</v>
      </c>
      <c r="F10" s="75">
        <v>0</v>
      </c>
      <c r="G10" s="75">
        <v>58100</v>
      </c>
    </row>
    <row r="11" spans="1:7" s="68" customFormat="1" ht="15" customHeight="1">
      <c r="A11" s="77" t="s">
        <v>30</v>
      </c>
      <c r="B11" s="78" t="s">
        <v>272</v>
      </c>
      <c r="C11" s="78" t="s">
        <v>272</v>
      </c>
      <c r="D11" s="79" t="s">
        <v>222</v>
      </c>
      <c r="E11" s="75">
        <v>58100</v>
      </c>
      <c r="F11" s="75">
        <v>0</v>
      </c>
      <c r="G11" s="75">
        <v>58100</v>
      </c>
    </row>
    <row r="12" spans="1:7" s="68" customFormat="1" ht="15" customHeight="1">
      <c r="A12" s="77" t="s">
        <v>95</v>
      </c>
      <c r="B12" s="78" t="s">
        <v>272</v>
      </c>
      <c r="C12" s="78" t="s">
        <v>272</v>
      </c>
      <c r="D12" s="79" t="s">
        <v>20</v>
      </c>
      <c r="E12" s="75">
        <v>58100</v>
      </c>
      <c r="F12" s="75">
        <v>0</v>
      </c>
      <c r="G12" s="75">
        <v>58100</v>
      </c>
    </row>
    <row r="13" spans="1:7" s="68" customFormat="1" ht="15" customHeight="1">
      <c r="A13" s="77" t="s">
        <v>201</v>
      </c>
      <c r="B13" s="78" t="s">
        <v>272</v>
      </c>
      <c r="C13" s="78" t="s">
        <v>272</v>
      </c>
      <c r="D13" s="79" t="s">
        <v>40</v>
      </c>
      <c r="E13" s="75">
        <v>623210</v>
      </c>
      <c r="F13" s="75">
        <v>0</v>
      </c>
      <c r="G13" s="75">
        <v>623210</v>
      </c>
    </row>
    <row r="14" spans="1:7" ht="15" customHeight="1">
      <c r="A14" s="17" t="s">
        <v>189</v>
      </c>
      <c r="B14" s="18" t="s">
        <v>272</v>
      </c>
      <c r="C14" s="18" t="s">
        <v>272</v>
      </c>
      <c r="D14" s="10" t="s">
        <v>190</v>
      </c>
      <c r="E14" s="4">
        <v>623210</v>
      </c>
      <c r="F14" s="4">
        <v>0</v>
      </c>
      <c r="G14" s="4">
        <v>623210</v>
      </c>
    </row>
    <row r="15" spans="1:7" ht="15" customHeight="1">
      <c r="A15" s="17" t="s">
        <v>211</v>
      </c>
      <c r="B15" s="18" t="s">
        <v>272</v>
      </c>
      <c r="C15" s="18" t="s">
        <v>272</v>
      </c>
      <c r="D15" s="10" t="s">
        <v>177</v>
      </c>
      <c r="E15" s="4">
        <v>623210</v>
      </c>
      <c r="F15" s="4">
        <v>0</v>
      </c>
      <c r="G15" s="4">
        <v>623210</v>
      </c>
    </row>
    <row r="16" spans="1:7" ht="15" customHeight="1">
      <c r="A16" s="17" t="s">
        <v>137</v>
      </c>
      <c r="B16" s="18" t="s">
        <v>272</v>
      </c>
      <c r="C16" s="18" t="s">
        <v>272</v>
      </c>
      <c r="D16" s="10" t="s">
        <v>47</v>
      </c>
      <c r="E16" s="4">
        <v>3494357.27</v>
      </c>
      <c r="F16" s="4">
        <v>3493473.27</v>
      </c>
      <c r="G16" s="4">
        <v>884</v>
      </c>
    </row>
    <row r="17" spans="1:7" ht="15" customHeight="1">
      <c r="A17" s="17" t="s">
        <v>102</v>
      </c>
      <c r="B17" s="18" t="s">
        <v>272</v>
      </c>
      <c r="C17" s="18" t="s">
        <v>272</v>
      </c>
      <c r="D17" s="10" t="s">
        <v>144</v>
      </c>
      <c r="E17" s="4">
        <v>3324844.27</v>
      </c>
      <c r="F17" s="4">
        <v>3324844.27</v>
      </c>
      <c r="G17" s="4">
        <v>0</v>
      </c>
    </row>
    <row r="18" spans="1:7" ht="15" customHeight="1">
      <c r="A18" s="17" t="s">
        <v>2</v>
      </c>
      <c r="B18" s="18" t="s">
        <v>272</v>
      </c>
      <c r="C18" s="18" t="s">
        <v>272</v>
      </c>
      <c r="D18" s="10" t="s">
        <v>66</v>
      </c>
      <c r="E18" s="4">
        <v>3324844.27</v>
      </c>
      <c r="F18" s="4">
        <v>3324844.27</v>
      </c>
      <c r="G18" s="4">
        <v>0</v>
      </c>
    </row>
    <row r="19" spans="1:7" ht="15" customHeight="1">
      <c r="A19" s="17" t="s">
        <v>227</v>
      </c>
      <c r="B19" s="18" t="s">
        <v>272</v>
      </c>
      <c r="C19" s="18" t="s">
        <v>272</v>
      </c>
      <c r="D19" s="10" t="s">
        <v>160</v>
      </c>
      <c r="E19" s="4">
        <v>169513</v>
      </c>
      <c r="F19" s="4">
        <v>168629</v>
      </c>
      <c r="G19" s="4">
        <v>884</v>
      </c>
    </row>
    <row r="20" spans="1:7" ht="15" customHeight="1">
      <c r="A20" s="17" t="s">
        <v>84</v>
      </c>
      <c r="B20" s="18" t="s">
        <v>272</v>
      </c>
      <c r="C20" s="18" t="s">
        <v>272</v>
      </c>
      <c r="D20" s="10" t="s">
        <v>126</v>
      </c>
      <c r="E20" s="4">
        <v>169513</v>
      </c>
      <c r="F20" s="4">
        <v>168629</v>
      </c>
      <c r="G20" s="4">
        <v>884</v>
      </c>
    </row>
    <row r="21" spans="1:7" ht="15" customHeight="1">
      <c r="A21" s="17" t="s">
        <v>12</v>
      </c>
      <c r="B21" s="18" t="s">
        <v>272</v>
      </c>
      <c r="C21" s="18" t="s">
        <v>272</v>
      </c>
      <c r="D21" s="10" t="s">
        <v>146</v>
      </c>
      <c r="E21" s="4">
        <v>107004</v>
      </c>
      <c r="F21" s="4">
        <v>107004</v>
      </c>
      <c r="G21" s="4">
        <v>0</v>
      </c>
    </row>
    <row r="22" spans="1:7" ht="15" customHeight="1">
      <c r="A22" s="17" t="s">
        <v>141</v>
      </c>
      <c r="B22" s="18" t="s">
        <v>272</v>
      </c>
      <c r="C22" s="18" t="s">
        <v>272</v>
      </c>
      <c r="D22" s="10" t="s">
        <v>11</v>
      </c>
      <c r="E22" s="4">
        <v>107004</v>
      </c>
      <c r="F22" s="4">
        <v>107004</v>
      </c>
      <c r="G22" s="4">
        <v>0</v>
      </c>
    </row>
    <row r="23" spans="1:7" ht="15" customHeight="1">
      <c r="A23" s="17" t="s">
        <v>117</v>
      </c>
      <c r="B23" s="18" t="s">
        <v>272</v>
      </c>
      <c r="C23" s="18" t="s">
        <v>272</v>
      </c>
      <c r="D23" s="10" t="s">
        <v>139</v>
      </c>
      <c r="E23" s="4">
        <v>107004</v>
      </c>
      <c r="F23" s="4">
        <v>107004</v>
      </c>
      <c r="G23" s="4">
        <v>0</v>
      </c>
    </row>
    <row r="24" spans="1:7" ht="15" customHeight="1">
      <c r="A24" s="17" t="s">
        <v>19</v>
      </c>
      <c r="B24" s="18" t="s">
        <v>272</v>
      </c>
      <c r="C24" s="18" t="s">
        <v>272</v>
      </c>
      <c r="D24" s="10" t="s">
        <v>104</v>
      </c>
      <c r="E24" s="4">
        <v>33550343.82</v>
      </c>
      <c r="F24" s="4">
        <v>5558303.3</v>
      </c>
      <c r="G24" s="4">
        <v>27992040.52</v>
      </c>
    </row>
    <row r="25" spans="1:7" ht="15" customHeight="1">
      <c r="A25" s="17" t="s">
        <v>72</v>
      </c>
      <c r="B25" s="18" t="s">
        <v>272</v>
      </c>
      <c r="C25" s="18" t="s">
        <v>272</v>
      </c>
      <c r="D25" s="10" t="s">
        <v>59</v>
      </c>
      <c r="E25" s="4">
        <v>15462987.8</v>
      </c>
      <c r="F25" s="4">
        <v>5558303.3</v>
      </c>
      <c r="G25" s="4">
        <v>9904684.5</v>
      </c>
    </row>
    <row r="26" spans="1:7" ht="15" customHeight="1">
      <c r="A26" s="17" t="s">
        <v>134</v>
      </c>
      <c r="B26" s="18" t="s">
        <v>272</v>
      </c>
      <c r="C26" s="18" t="s">
        <v>272</v>
      </c>
      <c r="D26" s="10" t="s">
        <v>254</v>
      </c>
      <c r="E26" s="4">
        <v>5558303.3</v>
      </c>
      <c r="F26" s="4">
        <v>5558303.3</v>
      </c>
      <c r="G26" s="4">
        <v>0</v>
      </c>
    </row>
    <row r="27" spans="1:7" ht="15" customHeight="1">
      <c r="A27" s="17" t="s">
        <v>221</v>
      </c>
      <c r="B27" s="18" t="s">
        <v>272</v>
      </c>
      <c r="C27" s="18" t="s">
        <v>272</v>
      </c>
      <c r="D27" s="10" t="s">
        <v>191</v>
      </c>
      <c r="E27" s="4">
        <v>8250000</v>
      </c>
      <c r="F27" s="4">
        <v>0</v>
      </c>
      <c r="G27" s="4">
        <v>8250000</v>
      </c>
    </row>
    <row r="28" spans="1:7" ht="15" customHeight="1">
      <c r="A28" s="17" t="s">
        <v>0</v>
      </c>
      <c r="B28" s="18" t="s">
        <v>272</v>
      </c>
      <c r="C28" s="18" t="s">
        <v>272</v>
      </c>
      <c r="D28" s="10" t="s">
        <v>15</v>
      </c>
      <c r="E28" s="4">
        <v>1654684.5</v>
      </c>
      <c r="F28" s="4">
        <v>0</v>
      </c>
      <c r="G28" s="4">
        <v>1654684.5</v>
      </c>
    </row>
    <row r="29" spans="1:7" ht="15" customHeight="1">
      <c r="A29" s="17" t="s">
        <v>206</v>
      </c>
      <c r="B29" s="18" t="s">
        <v>272</v>
      </c>
      <c r="C29" s="18" t="s">
        <v>272</v>
      </c>
      <c r="D29" s="10" t="s">
        <v>13</v>
      </c>
      <c r="E29" s="4">
        <v>8510900</v>
      </c>
      <c r="F29" s="4">
        <v>0</v>
      </c>
      <c r="G29" s="4">
        <v>8510900</v>
      </c>
    </row>
    <row r="30" spans="1:7" ht="15" customHeight="1">
      <c r="A30" s="17" t="s">
        <v>153</v>
      </c>
      <c r="B30" s="18" t="s">
        <v>272</v>
      </c>
      <c r="C30" s="18" t="s">
        <v>272</v>
      </c>
      <c r="D30" s="10" t="s">
        <v>238</v>
      </c>
      <c r="E30" s="4">
        <v>7613700</v>
      </c>
      <c r="F30" s="4">
        <v>0</v>
      </c>
      <c r="G30" s="4">
        <v>7613700</v>
      </c>
    </row>
    <row r="31" spans="1:7" ht="15" customHeight="1">
      <c r="A31" s="17" t="s">
        <v>48</v>
      </c>
      <c r="B31" s="18" t="s">
        <v>272</v>
      </c>
      <c r="C31" s="18" t="s">
        <v>272</v>
      </c>
      <c r="D31" s="10" t="s">
        <v>216</v>
      </c>
      <c r="E31" s="4">
        <v>777200</v>
      </c>
      <c r="F31" s="4">
        <v>0</v>
      </c>
      <c r="G31" s="4">
        <v>777200</v>
      </c>
    </row>
    <row r="32" spans="1:7" ht="15" customHeight="1">
      <c r="A32" s="17" t="s">
        <v>239</v>
      </c>
      <c r="B32" s="18" t="s">
        <v>272</v>
      </c>
      <c r="C32" s="18" t="s">
        <v>272</v>
      </c>
      <c r="D32" s="10" t="s">
        <v>218</v>
      </c>
      <c r="E32" s="4">
        <v>120000</v>
      </c>
      <c r="F32" s="4">
        <v>0</v>
      </c>
      <c r="G32" s="4">
        <v>120000</v>
      </c>
    </row>
    <row r="33" spans="1:7" ht="15" customHeight="1">
      <c r="A33" s="17" t="s">
        <v>67</v>
      </c>
      <c r="B33" s="18" t="s">
        <v>272</v>
      </c>
      <c r="C33" s="18" t="s">
        <v>272</v>
      </c>
      <c r="D33" s="10" t="s">
        <v>154</v>
      </c>
      <c r="E33" s="4">
        <v>9576456.02</v>
      </c>
      <c r="F33" s="4">
        <v>0</v>
      </c>
      <c r="G33" s="4">
        <v>9576456.02</v>
      </c>
    </row>
    <row r="34" spans="1:7" ht="15" customHeight="1">
      <c r="A34" s="17" t="s">
        <v>76</v>
      </c>
      <c r="B34" s="18" t="s">
        <v>272</v>
      </c>
      <c r="C34" s="18" t="s">
        <v>272</v>
      </c>
      <c r="D34" s="10" t="s">
        <v>51</v>
      </c>
      <c r="E34" s="4">
        <v>9576456.02</v>
      </c>
      <c r="F34" s="4">
        <v>0</v>
      </c>
      <c r="G34" s="4">
        <v>9576456.02</v>
      </c>
    </row>
    <row r="35" spans="1:7" ht="15" customHeight="1">
      <c r="A35" s="17" t="s">
        <v>94</v>
      </c>
      <c r="B35" s="18" t="s">
        <v>272</v>
      </c>
      <c r="C35" s="18" t="s">
        <v>272</v>
      </c>
      <c r="D35" s="10" t="s">
        <v>149</v>
      </c>
      <c r="E35" s="4">
        <v>532800</v>
      </c>
      <c r="F35" s="4">
        <v>532800</v>
      </c>
      <c r="G35" s="4">
        <v>0</v>
      </c>
    </row>
    <row r="36" spans="1:7" ht="15" customHeight="1">
      <c r="A36" s="17" t="s">
        <v>262</v>
      </c>
      <c r="B36" s="18" t="s">
        <v>272</v>
      </c>
      <c r="C36" s="18" t="s">
        <v>272</v>
      </c>
      <c r="D36" s="10" t="s">
        <v>226</v>
      </c>
      <c r="E36" s="4">
        <v>532800</v>
      </c>
      <c r="F36" s="4">
        <v>532800</v>
      </c>
      <c r="G36" s="4">
        <v>0</v>
      </c>
    </row>
    <row r="37" spans="1:7" ht="15" customHeight="1" thickBot="1">
      <c r="A37" s="19" t="s">
        <v>264</v>
      </c>
      <c r="B37" s="20" t="s">
        <v>272</v>
      </c>
      <c r="C37" s="20" t="s">
        <v>272</v>
      </c>
      <c r="D37" s="12" t="s">
        <v>164</v>
      </c>
      <c r="E37" s="7">
        <v>532800</v>
      </c>
      <c r="F37" s="7">
        <v>532800</v>
      </c>
      <c r="G37" s="7">
        <v>0</v>
      </c>
    </row>
    <row r="38" spans="1:8" ht="15" customHeight="1">
      <c r="A38" s="25" t="s">
        <v>287</v>
      </c>
      <c r="B38" s="21" t="s">
        <v>272</v>
      </c>
      <c r="C38" s="21" t="s">
        <v>272</v>
      </c>
      <c r="D38" s="21" t="s">
        <v>272</v>
      </c>
      <c r="E38" s="21" t="s">
        <v>272</v>
      </c>
      <c r="F38" s="21" t="s">
        <v>272</v>
      </c>
      <c r="G38" s="21" t="s">
        <v>272</v>
      </c>
      <c r="H38" s="21" t="s">
        <v>272</v>
      </c>
    </row>
  </sheetData>
  <mergeCells count="38">
    <mergeCell ref="A35:C35"/>
    <mergeCell ref="A36:C36"/>
    <mergeCell ref="A37:C37"/>
    <mergeCell ref="A38:H38"/>
    <mergeCell ref="A31:C31"/>
    <mergeCell ref="A32:C32"/>
    <mergeCell ref="A33:C33"/>
    <mergeCell ref="A34:C34"/>
    <mergeCell ref="A27:C27"/>
    <mergeCell ref="A28:C28"/>
    <mergeCell ref="A29:C29"/>
    <mergeCell ref="A30:C30"/>
    <mergeCell ref="A23:C23"/>
    <mergeCell ref="A24:C24"/>
    <mergeCell ref="A25:C25"/>
    <mergeCell ref="A26:C26"/>
    <mergeCell ref="A19:C19"/>
    <mergeCell ref="A20:C20"/>
    <mergeCell ref="A21:C21"/>
    <mergeCell ref="A22:C22"/>
    <mergeCell ref="A15:C15"/>
    <mergeCell ref="A16:C16"/>
    <mergeCell ref="A17:C17"/>
    <mergeCell ref="A18:C18"/>
    <mergeCell ref="A11:C11"/>
    <mergeCell ref="A12:C12"/>
    <mergeCell ref="A13:C13"/>
    <mergeCell ref="A14:C14"/>
    <mergeCell ref="A8:A9"/>
    <mergeCell ref="B8:B9"/>
    <mergeCell ref="C8:C9"/>
    <mergeCell ref="A10:C10"/>
    <mergeCell ref="G5:G7"/>
    <mergeCell ref="E4:G4"/>
    <mergeCell ref="E5:E7"/>
    <mergeCell ref="F5:F7"/>
    <mergeCell ref="A4:C7"/>
    <mergeCell ref="D4:D7"/>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E40"/>
  <sheetViews>
    <sheetView workbookViewId="0" topLeftCell="A1">
      <selection activeCell="I28" sqref="I28"/>
    </sheetView>
  </sheetViews>
  <sheetFormatPr defaultColWidth="9.140625" defaultRowHeight="12.75"/>
  <cols>
    <col min="1" max="1" width="9.7109375" style="0" customWidth="1"/>
    <col min="2" max="2" width="35.140625" style="0" customWidth="1"/>
    <col min="3" max="3" width="18.7109375" style="0" customWidth="1"/>
    <col min="4" max="4" width="20.00390625" style="0" customWidth="1"/>
    <col min="5" max="5" width="21.140625" style="0" customWidth="1"/>
    <col min="6" max="6" width="9.7109375" style="0" customWidth="1"/>
  </cols>
  <sheetData>
    <row r="1" ht="19.5">
      <c r="C1" s="23" t="s">
        <v>289</v>
      </c>
    </row>
    <row r="2" ht="12.75">
      <c r="E2" s="24" t="s">
        <v>288</v>
      </c>
    </row>
    <row r="3" spans="1:5" ht="12.75">
      <c r="A3" s="2" t="s">
        <v>210</v>
      </c>
      <c r="E3" s="1" t="s">
        <v>237</v>
      </c>
    </row>
    <row r="4" spans="1:5" s="68" customFormat="1" ht="15" customHeight="1">
      <c r="A4" s="65" t="s">
        <v>1</v>
      </c>
      <c r="B4" s="66" t="s">
        <v>272</v>
      </c>
      <c r="C4" s="66" t="s">
        <v>120</v>
      </c>
      <c r="D4" s="66" t="s">
        <v>109</v>
      </c>
      <c r="E4" s="67" t="s">
        <v>180</v>
      </c>
    </row>
    <row r="5" spans="1:5" s="68" customFormat="1" ht="15" customHeight="1">
      <c r="A5" s="69" t="s">
        <v>64</v>
      </c>
      <c r="B5" s="70" t="s">
        <v>232</v>
      </c>
      <c r="C5" s="70" t="s">
        <v>107</v>
      </c>
      <c r="D5" s="70" t="s">
        <v>109</v>
      </c>
      <c r="E5" s="71" t="s">
        <v>180</v>
      </c>
    </row>
    <row r="6" spans="1:5" s="68" customFormat="1" ht="15" customHeight="1">
      <c r="A6" s="69" t="s">
        <v>272</v>
      </c>
      <c r="B6" s="70" t="s">
        <v>272</v>
      </c>
      <c r="C6" s="70" t="s">
        <v>272</v>
      </c>
      <c r="D6" s="70" t="s">
        <v>272</v>
      </c>
      <c r="E6" s="71" t="s">
        <v>110</v>
      </c>
    </row>
    <row r="7" spans="1:5" s="68" customFormat="1" ht="15" customHeight="1">
      <c r="A7" s="69" t="s">
        <v>272</v>
      </c>
      <c r="B7" s="70" t="s">
        <v>272</v>
      </c>
      <c r="C7" s="70" t="s">
        <v>272</v>
      </c>
      <c r="D7" s="70" t="s">
        <v>272</v>
      </c>
      <c r="E7" s="71" t="s">
        <v>272</v>
      </c>
    </row>
    <row r="8" spans="1:5" s="68" customFormat="1" ht="15" customHeight="1">
      <c r="A8" s="69" t="s">
        <v>37</v>
      </c>
      <c r="B8" s="70" t="s">
        <v>37</v>
      </c>
      <c r="C8" s="73" t="s">
        <v>75</v>
      </c>
      <c r="D8" s="73" t="s">
        <v>249</v>
      </c>
      <c r="E8" s="74" t="s">
        <v>113</v>
      </c>
    </row>
    <row r="9" spans="1:5" s="68" customFormat="1" ht="15" customHeight="1">
      <c r="A9" s="69" t="s">
        <v>73</v>
      </c>
      <c r="B9" s="70" t="s">
        <v>73</v>
      </c>
      <c r="C9" s="75">
        <v>9691580.57</v>
      </c>
      <c r="D9" s="75">
        <v>8191946.49</v>
      </c>
      <c r="E9" s="76">
        <v>1499634.08</v>
      </c>
    </row>
    <row r="10" spans="1:5" s="68" customFormat="1" ht="15" customHeight="1">
      <c r="A10" s="80" t="s">
        <v>243</v>
      </c>
      <c r="B10" s="79" t="s">
        <v>175</v>
      </c>
      <c r="C10" s="75">
        <v>3442570.32</v>
      </c>
      <c r="D10" s="75">
        <v>3442570.32</v>
      </c>
      <c r="E10" s="76">
        <v>0</v>
      </c>
    </row>
    <row r="11" spans="1:5" s="68" customFormat="1" ht="15" customHeight="1">
      <c r="A11" s="80" t="s">
        <v>133</v>
      </c>
      <c r="B11" s="79" t="s">
        <v>114</v>
      </c>
      <c r="C11" s="75">
        <v>1149257.9</v>
      </c>
      <c r="D11" s="75">
        <v>1149257.9</v>
      </c>
      <c r="E11" s="76">
        <v>0</v>
      </c>
    </row>
    <row r="12" spans="1:5" s="68" customFormat="1" ht="15" customHeight="1">
      <c r="A12" s="80" t="s">
        <v>200</v>
      </c>
      <c r="B12" s="79" t="s">
        <v>90</v>
      </c>
      <c r="C12" s="75">
        <v>1989827</v>
      </c>
      <c r="D12" s="75">
        <v>1989827</v>
      </c>
      <c r="E12" s="76">
        <v>0</v>
      </c>
    </row>
    <row r="13" spans="1:5" ht="15" customHeight="1">
      <c r="A13" s="9" t="s">
        <v>93</v>
      </c>
      <c r="B13" s="10" t="s">
        <v>63</v>
      </c>
      <c r="C13" s="4">
        <v>237161</v>
      </c>
      <c r="D13" s="4">
        <v>237161</v>
      </c>
      <c r="E13" s="5">
        <v>0</v>
      </c>
    </row>
    <row r="14" spans="1:5" ht="15" customHeight="1">
      <c r="A14" s="9" t="s">
        <v>250</v>
      </c>
      <c r="B14" s="10" t="s">
        <v>265</v>
      </c>
      <c r="C14" s="4">
        <v>42307.42</v>
      </c>
      <c r="D14" s="4">
        <v>42307.42</v>
      </c>
      <c r="E14" s="5">
        <v>0</v>
      </c>
    </row>
    <row r="15" spans="1:5" ht="15" customHeight="1">
      <c r="A15" s="9" t="s">
        <v>220</v>
      </c>
      <c r="B15" s="10" t="s">
        <v>207</v>
      </c>
      <c r="C15" s="4">
        <v>24017</v>
      </c>
      <c r="D15" s="4">
        <v>24017</v>
      </c>
      <c r="E15" s="5">
        <v>0</v>
      </c>
    </row>
    <row r="16" spans="1:5" ht="15" customHeight="1">
      <c r="A16" s="9" t="s">
        <v>92</v>
      </c>
      <c r="B16" s="10" t="s">
        <v>170</v>
      </c>
      <c r="C16" s="4">
        <v>1435806.08</v>
      </c>
      <c r="D16" s="4">
        <v>0</v>
      </c>
      <c r="E16" s="5">
        <v>1435806.08</v>
      </c>
    </row>
    <row r="17" spans="1:5" ht="15" customHeight="1">
      <c r="A17" s="9" t="s">
        <v>39</v>
      </c>
      <c r="B17" s="10" t="s">
        <v>148</v>
      </c>
      <c r="C17" s="4">
        <v>158810.1</v>
      </c>
      <c r="D17" s="4">
        <v>0</v>
      </c>
      <c r="E17" s="5">
        <v>158810.1</v>
      </c>
    </row>
    <row r="18" spans="1:5" ht="15" customHeight="1">
      <c r="A18" s="9" t="s">
        <v>163</v>
      </c>
      <c r="B18" s="10" t="s">
        <v>57</v>
      </c>
      <c r="C18" s="4">
        <v>9301.4</v>
      </c>
      <c r="D18" s="4">
        <v>0</v>
      </c>
      <c r="E18" s="5">
        <v>9301.4</v>
      </c>
    </row>
    <row r="19" spans="1:5" ht="15" customHeight="1">
      <c r="A19" s="9" t="s">
        <v>182</v>
      </c>
      <c r="B19" s="10" t="s">
        <v>22</v>
      </c>
      <c r="C19" s="4">
        <v>67.71</v>
      </c>
      <c r="D19" s="4">
        <v>0</v>
      </c>
      <c r="E19" s="5">
        <v>67.71</v>
      </c>
    </row>
    <row r="20" spans="1:5" ht="15" customHeight="1">
      <c r="A20" s="9" t="s">
        <v>142</v>
      </c>
      <c r="B20" s="10" t="s">
        <v>259</v>
      </c>
      <c r="C20" s="4">
        <v>12071.2</v>
      </c>
      <c r="D20" s="4">
        <v>0</v>
      </c>
      <c r="E20" s="5">
        <v>12071.2</v>
      </c>
    </row>
    <row r="21" spans="1:5" ht="15" customHeight="1">
      <c r="A21" s="9" t="s">
        <v>24</v>
      </c>
      <c r="B21" s="10" t="s">
        <v>152</v>
      </c>
      <c r="C21" s="4">
        <v>108506.36</v>
      </c>
      <c r="D21" s="4">
        <v>0</v>
      </c>
      <c r="E21" s="5">
        <v>108506.36</v>
      </c>
    </row>
    <row r="22" spans="1:5" ht="15" customHeight="1">
      <c r="A22" s="9" t="s">
        <v>111</v>
      </c>
      <c r="B22" s="10" t="s">
        <v>106</v>
      </c>
      <c r="C22" s="4">
        <v>335240.84</v>
      </c>
      <c r="D22" s="4">
        <v>0</v>
      </c>
      <c r="E22" s="5">
        <v>335240.84</v>
      </c>
    </row>
    <row r="23" spans="1:5" ht="15" customHeight="1">
      <c r="A23" s="9" t="s">
        <v>82</v>
      </c>
      <c r="B23" s="10" t="s">
        <v>35</v>
      </c>
      <c r="C23" s="4">
        <v>169456</v>
      </c>
      <c r="D23" s="4">
        <v>0</v>
      </c>
      <c r="E23" s="5">
        <v>169456</v>
      </c>
    </row>
    <row r="24" spans="1:5" ht="15" customHeight="1">
      <c r="A24" s="9" t="s">
        <v>241</v>
      </c>
      <c r="B24" s="10" t="s">
        <v>235</v>
      </c>
      <c r="C24" s="4">
        <v>7900</v>
      </c>
      <c r="D24" s="4">
        <v>0</v>
      </c>
      <c r="E24" s="5">
        <v>7900</v>
      </c>
    </row>
    <row r="25" spans="1:5" ht="15" customHeight="1">
      <c r="A25" s="9" t="s">
        <v>131</v>
      </c>
      <c r="B25" s="10" t="s">
        <v>26</v>
      </c>
      <c r="C25" s="4">
        <v>1670</v>
      </c>
      <c r="D25" s="4">
        <v>0</v>
      </c>
      <c r="E25" s="5">
        <v>1670</v>
      </c>
    </row>
    <row r="26" spans="1:5" ht="15" customHeight="1">
      <c r="A26" s="9" t="s">
        <v>91</v>
      </c>
      <c r="B26" s="10" t="s">
        <v>65</v>
      </c>
      <c r="C26" s="4">
        <v>54426</v>
      </c>
      <c r="D26" s="4">
        <v>0</v>
      </c>
      <c r="E26" s="5">
        <v>54426</v>
      </c>
    </row>
    <row r="27" spans="1:5" ht="15" customHeight="1">
      <c r="A27" s="9" t="s">
        <v>158</v>
      </c>
      <c r="B27" s="10" t="s">
        <v>252</v>
      </c>
      <c r="C27" s="4">
        <v>8134</v>
      </c>
      <c r="D27" s="4">
        <v>0</v>
      </c>
      <c r="E27" s="5">
        <v>8134</v>
      </c>
    </row>
    <row r="28" spans="1:5" ht="15" customHeight="1">
      <c r="A28" s="9" t="s">
        <v>228</v>
      </c>
      <c r="B28" s="10" t="s">
        <v>80</v>
      </c>
      <c r="C28" s="4">
        <v>401103.98</v>
      </c>
      <c r="D28" s="4">
        <v>0</v>
      </c>
      <c r="E28" s="5">
        <v>401103.98</v>
      </c>
    </row>
    <row r="29" spans="1:5" ht="15" customHeight="1">
      <c r="A29" s="9" t="s">
        <v>214</v>
      </c>
      <c r="B29" s="10" t="s">
        <v>62</v>
      </c>
      <c r="C29" s="4">
        <v>57750</v>
      </c>
      <c r="D29" s="4">
        <v>0</v>
      </c>
      <c r="E29" s="5">
        <v>57750</v>
      </c>
    </row>
    <row r="30" spans="1:5" ht="15" customHeight="1">
      <c r="A30" s="9" t="s">
        <v>96</v>
      </c>
      <c r="B30" s="10" t="s">
        <v>8</v>
      </c>
      <c r="C30" s="4">
        <v>111368.49</v>
      </c>
      <c r="D30" s="4">
        <v>0</v>
      </c>
      <c r="E30" s="5">
        <v>111368.49</v>
      </c>
    </row>
    <row r="31" spans="1:5" ht="15" customHeight="1">
      <c r="A31" s="9" t="s">
        <v>199</v>
      </c>
      <c r="B31" s="10" t="s">
        <v>270</v>
      </c>
      <c r="C31" s="4">
        <v>4749376.17</v>
      </c>
      <c r="D31" s="4">
        <v>4749376.17</v>
      </c>
      <c r="E31" s="5">
        <v>0</v>
      </c>
    </row>
    <row r="32" spans="1:5" ht="15" customHeight="1">
      <c r="A32" s="9" t="s">
        <v>21</v>
      </c>
      <c r="B32" s="10" t="s">
        <v>44</v>
      </c>
      <c r="C32" s="4">
        <v>108838.4</v>
      </c>
      <c r="D32" s="4">
        <v>108838.4</v>
      </c>
      <c r="E32" s="5">
        <v>0</v>
      </c>
    </row>
    <row r="33" spans="1:5" ht="15" customHeight="1">
      <c r="A33" s="9" t="s">
        <v>186</v>
      </c>
      <c r="B33" s="10" t="s">
        <v>68</v>
      </c>
      <c r="C33" s="4">
        <v>2883495.77</v>
      </c>
      <c r="D33" s="4">
        <v>2883495.77</v>
      </c>
      <c r="E33" s="5">
        <v>0</v>
      </c>
    </row>
    <row r="34" spans="1:5" ht="15" customHeight="1">
      <c r="A34" s="9" t="s">
        <v>165</v>
      </c>
      <c r="B34" s="10" t="s">
        <v>269</v>
      </c>
      <c r="C34" s="4">
        <v>168629</v>
      </c>
      <c r="D34" s="4">
        <v>168629</v>
      </c>
      <c r="E34" s="5">
        <v>0</v>
      </c>
    </row>
    <row r="35" spans="1:5" ht="15" customHeight="1">
      <c r="A35" s="9" t="s">
        <v>34</v>
      </c>
      <c r="B35" s="10" t="s">
        <v>263</v>
      </c>
      <c r="C35" s="4">
        <v>107004</v>
      </c>
      <c r="D35" s="4">
        <v>107004</v>
      </c>
      <c r="E35" s="5">
        <v>0</v>
      </c>
    </row>
    <row r="36" spans="1:5" ht="15" customHeight="1">
      <c r="A36" s="9" t="s">
        <v>89</v>
      </c>
      <c r="B36" s="10" t="s">
        <v>164</v>
      </c>
      <c r="C36" s="4">
        <v>532800</v>
      </c>
      <c r="D36" s="4">
        <v>532800</v>
      </c>
      <c r="E36" s="5">
        <v>0</v>
      </c>
    </row>
    <row r="37" spans="1:5" ht="15" customHeight="1">
      <c r="A37" s="9" t="s">
        <v>122</v>
      </c>
      <c r="B37" s="10" t="s">
        <v>108</v>
      </c>
      <c r="C37" s="4">
        <v>948609</v>
      </c>
      <c r="D37" s="4">
        <v>948609</v>
      </c>
      <c r="E37" s="5">
        <v>0</v>
      </c>
    </row>
    <row r="38" spans="1:5" ht="15" customHeight="1">
      <c r="A38" s="9" t="s">
        <v>61</v>
      </c>
      <c r="B38" s="10" t="s">
        <v>105</v>
      </c>
      <c r="C38" s="4">
        <v>63828</v>
      </c>
      <c r="D38" s="4">
        <v>0</v>
      </c>
      <c r="E38" s="5">
        <v>63828</v>
      </c>
    </row>
    <row r="39" spans="1:5" ht="15" customHeight="1">
      <c r="A39" s="11" t="s">
        <v>157</v>
      </c>
      <c r="B39" s="12" t="s">
        <v>7</v>
      </c>
      <c r="C39" s="7">
        <v>63828</v>
      </c>
      <c r="D39" s="7">
        <v>0</v>
      </c>
      <c r="E39" s="8">
        <v>63828</v>
      </c>
    </row>
    <row r="40" ht="12.75">
      <c r="A40" s="28" t="s">
        <v>290</v>
      </c>
    </row>
  </sheetData>
  <mergeCells count="8">
    <mergeCell ref="A8:B8"/>
    <mergeCell ref="A9:B9"/>
    <mergeCell ref="A4:B4"/>
    <mergeCell ref="C4:C7"/>
    <mergeCell ref="D4:D7"/>
    <mergeCell ref="E4:E7"/>
    <mergeCell ref="A5:A7"/>
    <mergeCell ref="B5:B7"/>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F22" sqref="F22"/>
    </sheetView>
  </sheetViews>
  <sheetFormatPr defaultColWidth="10.28125" defaultRowHeight="12.75"/>
  <cols>
    <col min="1" max="12" width="11.57421875" style="58" customWidth="1"/>
    <col min="13" max="16384" width="10.28125" style="58" bestFit="1" customWidth="1"/>
  </cols>
  <sheetData>
    <row r="1" spans="1:12" s="30" customFormat="1" ht="30" customHeight="1">
      <c r="A1" s="29" t="s">
        <v>291</v>
      </c>
      <c r="B1" s="29"/>
      <c r="C1" s="29"/>
      <c r="D1" s="29"/>
      <c r="E1" s="29"/>
      <c r="F1" s="29"/>
      <c r="G1" s="29"/>
      <c r="H1" s="29"/>
      <c r="I1" s="29"/>
      <c r="J1" s="29"/>
      <c r="K1" s="29"/>
      <c r="L1" s="29"/>
    </row>
    <row r="2" s="31" customFormat="1" ht="10.5" customHeight="1">
      <c r="L2" s="22" t="s">
        <v>298</v>
      </c>
    </row>
    <row r="3" spans="1:12" s="31" customFormat="1" ht="15" customHeight="1" thickBot="1">
      <c r="A3" s="32" t="s">
        <v>305</v>
      </c>
      <c r="B3" s="33"/>
      <c r="C3" s="33"/>
      <c r="D3" s="33"/>
      <c r="E3" s="33"/>
      <c r="F3" s="33"/>
      <c r="G3" s="33"/>
      <c r="H3" s="33"/>
      <c r="I3" s="33"/>
      <c r="J3" s="33"/>
      <c r="K3" s="34"/>
      <c r="L3" s="22" t="s">
        <v>292</v>
      </c>
    </row>
    <row r="4" spans="1:12" s="40" customFormat="1" ht="27.75" customHeight="1">
      <c r="A4" s="35" t="s">
        <v>299</v>
      </c>
      <c r="B4" s="36"/>
      <c r="C4" s="36"/>
      <c r="D4" s="36"/>
      <c r="E4" s="36"/>
      <c r="F4" s="37"/>
      <c r="G4" s="38" t="s">
        <v>300</v>
      </c>
      <c r="H4" s="36"/>
      <c r="I4" s="36"/>
      <c r="J4" s="36"/>
      <c r="K4" s="36"/>
      <c r="L4" s="39"/>
    </row>
    <row r="5" spans="1:12" s="40" customFormat="1" ht="30" customHeight="1">
      <c r="A5" s="41" t="s">
        <v>107</v>
      </c>
      <c r="B5" s="42" t="s">
        <v>293</v>
      </c>
      <c r="C5" s="43" t="s">
        <v>294</v>
      </c>
      <c r="D5" s="44"/>
      <c r="E5" s="45"/>
      <c r="F5" s="46" t="s">
        <v>295</v>
      </c>
      <c r="G5" s="47" t="s">
        <v>107</v>
      </c>
      <c r="H5" s="42" t="s">
        <v>293</v>
      </c>
      <c r="I5" s="43" t="s">
        <v>294</v>
      </c>
      <c r="J5" s="44"/>
      <c r="K5" s="45"/>
      <c r="L5" s="48" t="s">
        <v>295</v>
      </c>
    </row>
    <row r="6" spans="1:12" s="40" customFormat="1" ht="30" customHeight="1">
      <c r="A6" s="49"/>
      <c r="B6" s="50"/>
      <c r="C6" s="51" t="s">
        <v>110</v>
      </c>
      <c r="D6" s="51" t="s">
        <v>296</v>
      </c>
      <c r="E6" s="51" t="s">
        <v>297</v>
      </c>
      <c r="F6" s="46"/>
      <c r="G6" s="52"/>
      <c r="H6" s="50"/>
      <c r="I6" s="51" t="s">
        <v>110</v>
      </c>
      <c r="J6" s="51" t="s">
        <v>296</v>
      </c>
      <c r="K6" s="51" t="s">
        <v>297</v>
      </c>
      <c r="L6" s="53"/>
    </row>
    <row r="7" spans="1:12" s="40" customFormat="1" ht="27.75" customHeight="1">
      <c r="A7" s="54">
        <v>1</v>
      </c>
      <c r="B7" s="55">
        <v>2</v>
      </c>
      <c r="C7" s="55">
        <v>3</v>
      </c>
      <c r="D7" s="55">
        <v>4</v>
      </c>
      <c r="E7" s="55">
        <v>5</v>
      </c>
      <c r="F7" s="55">
        <v>6</v>
      </c>
      <c r="G7" s="55">
        <v>7</v>
      </c>
      <c r="H7" s="55">
        <v>8</v>
      </c>
      <c r="I7" s="55">
        <v>9</v>
      </c>
      <c r="J7" s="55">
        <v>10</v>
      </c>
      <c r="K7" s="55">
        <v>11</v>
      </c>
      <c r="L7" s="56">
        <v>12</v>
      </c>
    </row>
    <row r="8" spans="1:12" s="57" customFormat="1" ht="42.75" customHeight="1" thickBot="1">
      <c r="A8" s="62">
        <f>B8+C8+F8</f>
        <v>761100</v>
      </c>
      <c r="B8" s="63">
        <v>0</v>
      </c>
      <c r="C8" s="63">
        <f>D8+E8</f>
        <v>578700</v>
      </c>
      <c r="D8" s="63">
        <v>0</v>
      </c>
      <c r="E8" s="63">
        <v>578700</v>
      </c>
      <c r="F8" s="63">
        <v>182400</v>
      </c>
      <c r="G8" s="63">
        <f>H8+I8+L8</f>
        <v>455529.98</v>
      </c>
      <c r="H8" s="63">
        <v>0</v>
      </c>
      <c r="I8" s="63">
        <f>J8+K8</f>
        <v>401103.98</v>
      </c>
      <c r="J8" s="63">
        <v>0</v>
      </c>
      <c r="K8" s="63">
        <v>401103.98</v>
      </c>
      <c r="L8" s="64">
        <v>54426</v>
      </c>
    </row>
    <row r="9" spans="1:12" ht="45" customHeight="1">
      <c r="A9" s="60" t="s">
        <v>301</v>
      </c>
      <c r="B9" s="61"/>
      <c r="C9" s="61"/>
      <c r="D9" s="61"/>
      <c r="E9" s="61"/>
      <c r="F9" s="61"/>
      <c r="G9" s="61"/>
      <c r="H9" s="61"/>
      <c r="I9" s="61"/>
      <c r="J9" s="61"/>
      <c r="K9" s="61"/>
      <c r="L9" s="61"/>
    </row>
  </sheetData>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1666666666667" right="0.3541666666666667" top="0.7868055555555555" bottom="0.7868055555555555" header="0.5118055555555555" footer="0.19652777777777777"/>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dimension ref="A1:Q19"/>
  <sheetViews>
    <sheetView tabSelected="1" workbookViewId="0" topLeftCell="A1">
      <selection activeCell="G27" sqref="G27"/>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7" width="16.00390625" style="0" customWidth="1"/>
    <col min="18" max="18" width="9.7109375" style="0" customWidth="1"/>
  </cols>
  <sheetData>
    <row r="1" ht="19.5">
      <c r="J1" s="23" t="s">
        <v>303</v>
      </c>
    </row>
    <row r="2" ht="12.75">
      <c r="Q2" s="24" t="s">
        <v>302</v>
      </c>
    </row>
    <row r="3" spans="1:17" ht="12.75">
      <c r="A3" s="59" t="s">
        <v>305</v>
      </c>
      <c r="Q3" s="1" t="s">
        <v>237</v>
      </c>
    </row>
    <row r="4" spans="1:17" s="68" customFormat="1" ht="15" customHeight="1">
      <c r="A4" s="65" t="s">
        <v>14</v>
      </c>
      <c r="B4" s="66" t="s">
        <v>272</v>
      </c>
      <c r="C4" s="66" t="s">
        <v>272</v>
      </c>
      <c r="D4" s="66" t="s">
        <v>232</v>
      </c>
      <c r="E4" s="66" t="s">
        <v>52</v>
      </c>
      <c r="F4" s="66" t="s">
        <v>272</v>
      </c>
      <c r="G4" s="66" t="s">
        <v>272</v>
      </c>
      <c r="H4" s="66" t="s">
        <v>187</v>
      </c>
      <c r="I4" s="66" t="s">
        <v>272</v>
      </c>
      <c r="J4" s="66" t="s">
        <v>272</v>
      </c>
      <c r="K4" s="66" t="s">
        <v>124</v>
      </c>
      <c r="L4" s="66" t="s">
        <v>272</v>
      </c>
      <c r="M4" s="66" t="s">
        <v>272</v>
      </c>
      <c r="N4" s="66" t="s">
        <v>155</v>
      </c>
      <c r="O4" s="66" t="s">
        <v>272</v>
      </c>
      <c r="P4" s="66" t="s">
        <v>272</v>
      </c>
      <c r="Q4" s="67" t="s">
        <v>272</v>
      </c>
    </row>
    <row r="5" spans="1:17" s="68" customFormat="1" ht="15" customHeight="1">
      <c r="A5" s="69" t="s">
        <v>192</v>
      </c>
      <c r="B5" s="70" t="s">
        <v>272</v>
      </c>
      <c r="C5" s="70" t="s">
        <v>272</v>
      </c>
      <c r="D5" s="70" t="s">
        <v>272</v>
      </c>
      <c r="E5" s="70" t="s">
        <v>107</v>
      </c>
      <c r="F5" s="70" t="s">
        <v>261</v>
      </c>
      <c r="G5" s="70" t="s">
        <v>17</v>
      </c>
      <c r="H5" s="70" t="s">
        <v>107</v>
      </c>
      <c r="I5" s="70" t="s">
        <v>208</v>
      </c>
      <c r="J5" s="70" t="s">
        <v>31</v>
      </c>
      <c r="K5" s="70" t="s">
        <v>107</v>
      </c>
      <c r="L5" s="70" t="s">
        <v>208</v>
      </c>
      <c r="M5" s="70" t="s">
        <v>31</v>
      </c>
      <c r="N5" s="70" t="s">
        <v>107</v>
      </c>
      <c r="O5" s="70" t="s">
        <v>261</v>
      </c>
      <c r="P5" s="70" t="s">
        <v>17</v>
      </c>
      <c r="Q5" s="71" t="s">
        <v>272</v>
      </c>
    </row>
    <row r="6" spans="1:17" s="68" customFormat="1" ht="15" customHeight="1">
      <c r="A6" s="69" t="s">
        <v>272</v>
      </c>
      <c r="B6" s="70" t="s">
        <v>272</v>
      </c>
      <c r="C6" s="70" t="s">
        <v>272</v>
      </c>
      <c r="D6" s="70" t="s">
        <v>272</v>
      </c>
      <c r="E6" s="70" t="s">
        <v>272</v>
      </c>
      <c r="F6" s="70" t="s">
        <v>272</v>
      </c>
      <c r="G6" s="70" t="s">
        <v>110</v>
      </c>
      <c r="H6" s="70" t="s">
        <v>272</v>
      </c>
      <c r="I6" s="70" t="s">
        <v>272</v>
      </c>
      <c r="J6" s="70" t="s">
        <v>110</v>
      </c>
      <c r="K6" s="70" t="s">
        <v>272</v>
      </c>
      <c r="L6" s="70" t="s">
        <v>110</v>
      </c>
      <c r="M6" s="70" t="s">
        <v>110</v>
      </c>
      <c r="N6" s="70" t="s">
        <v>272</v>
      </c>
      <c r="O6" s="70" t="s">
        <v>272</v>
      </c>
      <c r="P6" s="70" t="s">
        <v>247</v>
      </c>
      <c r="Q6" s="71" t="s">
        <v>251</v>
      </c>
    </row>
    <row r="7" spans="1:17" s="68" customFormat="1" ht="30.75" customHeight="1">
      <c r="A7" s="69" t="s">
        <v>272</v>
      </c>
      <c r="B7" s="70" t="s">
        <v>272</v>
      </c>
      <c r="C7" s="70" t="s">
        <v>272</v>
      </c>
      <c r="D7" s="70" t="s">
        <v>272</v>
      </c>
      <c r="E7" s="70" t="s">
        <v>272</v>
      </c>
      <c r="F7" s="70" t="s">
        <v>272</v>
      </c>
      <c r="G7" s="70" t="s">
        <v>272</v>
      </c>
      <c r="H7" s="70" t="s">
        <v>272</v>
      </c>
      <c r="I7" s="70" t="s">
        <v>272</v>
      </c>
      <c r="J7" s="70" t="s">
        <v>272</v>
      </c>
      <c r="K7" s="70" t="s">
        <v>272</v>
      </c>
      <c r="L7" s="70" t="s">
        <v>272</v>
      </c>
      <c r="M7" s="70" t="s">
        <v>272</v>
      </c>
      <c r="N7" s="70" t="s">
        <v>272</v>
      </c>
      <c r="O7" s="70" t="s">
        <v>272</v>
      </c>
      <c r="P7" s="70" t="s">
        <v>272</v>
      </c>
      <c r="Q7" s="71" t="s">
        <v>272</v>
      </c>
    </row>
    <row r="8" spans="1:17" s="68" customFormat="1" ht="15" customHeight="1">
      <c r="A8" s="69" t="s">
        <v>49</v>
      </c>
      <c r="B8" s="70" t="s">
        <v>183</v>
      </c>
      <c r="C8" s="70" t="s">
        <v>205</v>
      </c>
      <c r="D8" s="72" t="s">
        <v>33</v>
      </c>
      <c r="E8" s="73" t="s">
        <v>75</v>
      </c>
      <c r="F8" s="73" t="s">
        <v>249</v>
      </c>
      <c r="G8" s="73" t="s">
        <v>113</v>
      </c>
      <c r="H8" s="73" t="s">
        <v>204</v>
      </c>
      <c r="I8" s="73" t="s">
        <v>85</v>
      </c>
      <c r="J8" s="73" t="s">
        <v>240</v>
      </c>
      <c r="K8" s="73" t="s">
        <v>136</v>
      </c>
      <c r="L8" s="73" t="s">
        <v>242</v>
      </c>
      <c r="M8" s="73" t="s">
        <v>132</v>
      </c>
      <c r="N8" s="73" t="s">
        <v>32</v>
      </c>
      <c r="O8" s="73" t="s">
        <v>147</v>
      </c>
      <c r="P8" s="73" t="s">
        <v>56</v>
      </c>
      <c r="Q8" s="74" t="s">
        <v>176</v>
      </c>
    </row>
    <row r="9" spans="1:17" s="68" customFormat="1" ht="15" customHeight="1">
      <c r="A9" s="69" t="s">
        <v>272</v>
      </c>
      <c r="B9" s="70" t="s">
        <v>272</v>
      </c>
      <c r="C9" s="70" t="s">
        <v>272</v>
      </c>
      <c r="D9" s="72" t="s">
        <v>107</v>
      </c>
      <c r="E9" s="75">
        <v>0</v>
      </c>
      <c r="F9" s="75">
        <v>0</v>
      </c>
      <c r="G9" s="75">
        <v>0</v>
      </c>
      <c r="H9" s="75">
        <v>13317208</v>
      </c>
      <c r="I9" s="75">
        <v>0</v>
      </c>
      <c r="J9" s="75">
        <v>13317208</v>
      </c>
      <c r="K9" s="75">
        <v>13317208</v>
      </c>
      <c r="L9" s="75">
        <v>0</v>
      </c>
      <c r="M9" s="75">
        <v>13317208</v>
      </c>
      <c r="N9" s="75">
        <v>0</v>
      </c>
      <c r="O9" s="75">
        <v>0</v>
      </c>
      <c r="P9" s="75">
        <v>0</v>
      </c>
      <c r="Q9" s="76">
        <v>0</v>
      </c>
    </row>
    <row r="10" spans="1:17" s="68" customFormat="1" ht="15" customHeight="1">
      <c r="A10" s="77" t="s">
        <v>38</v>
      </c>
      <c r="B10" s="78" t="s">
        <v>272</v>
      </c>
      <c r="C10" s="78" t="s">
        <v>272</v>
      </c>
      <c r="D10" s="79" t="s">
        <v>125</v>
      </c>
      <c r="E10" s="75">
        <v>0</v>
      </c>
      <c r="F10" s="75">
        <v>0</v>
      </c>
      <c r="G10" s="75">
        <v>0</v>
      </c>
      <c r="H10" s="75">
        <v>13317208</v>
      </c>
      <c r="I10" s="75">
        <v>0</v>
      </c>
      <c r="J10" s="75">
        <v>13317208</v>
      </c>
      <c r="K10" s="75">
        <v>13317208</v>
      </c>
      <c r="L10" s="75">
        <v>0</v>
      </c>
      <c r="M10" s="75">
        <v>13317208</v>
      </c>
      <c r="N10" s="75">
        <v>0</v>
      </c>
      <c r="O10" s="75">
        <v>0</v>
      </c>
      <c r="P10" s="75">
        <v>0</v>
      </c>
      <c r="Q10" s="76">
        <v>0</v>
      </c>
    </row>
    <row r="11" spans="1:17" s="68" customFormat="1" ht="15" customHeight="1">
      <c r="A11" s="77" t="s">
        <v>88</v>
      </c>
      <c r="B11" s="78" t="s">
        <v>272</v>
      </c>
      <c r="C11" s="78" t="s">
        <v>272</v>
      </c>
      <c r="D11" s="79" t="s">
        <v>4</v>
      </c>
      <c r="E11" s="75">
        <v>0</v>
      </c>
      <c r="F11" s="75">
        <v>0</v>
      </c>
      <c r="G11" s="75">
        <v>0</v>
      </c>
      <c r="H11" s="75">
        <v>11009058</v>
      </c>
      <c r="I11" s="75">
        <v>0</v>
      </c>
      <c r="J11" s="75">
        <v>11009058</v>
      </c>
      <c r="K11" s="75">
        <v>11009058</v>
      </c>
      <c r="L11" s="75">
        <v>0</v>
      </c>
      <c r="M11" s="75">
        <v>11009058</v>
      </c>
      <c r="N11" s="75">
        <v>0</v>
      </c>
      <c r="O11" s="75">
        <v>0</v>
      </c>
      <c r="P11" s="75">
        <v>0</v>
      </c>
      <c r="Q11" s="76">
        <v>0</v>
      </c>
    </row>
    <row r="12" spans="1:17" s="68" customFormat="1" ht="15" customHeight="1">
      <c r="A12" s="77" t="s">
        <v>244</v>
      </c>
      <c r="B12" s="78" t="s">
        <v>272</v>
      </c>
      <c r="C12" s="78" t="s">
        <v>272</v>
      </c>
      <c r="D12" s="79" t="s">
        <v>168</v>
      </c>
      <c r="E12" s="75">
        <v>0</v>
      </c>
      <c r="F12" s="75">
        <v>0</v>
      </c>
      <c r="G12" s="75">
        <v>0</v>
      </c>
      <c r="H12" s="75">
        <v>10060592</v>
      </c>
      <c r="I12" s="75">
        <v>0</v>
      </c>
      <c r="J12" s="75">
        <v>10060592</v>
      </c>
      <c r="K12" s="75">
        <v>10060592</v>
      </c>
      <c r="L12" s="75">
        <v>0</v>
      </c>
      <c r="M12" s="75">
        <v>10060592</v>
      </c>
      <c r="N12" s="75">
        <v>0</v>
      </c>
      <c r="O12" s="75">
        <v>0</v>
      </c>
      <c r="P12" s="75">
        <v>0</v>
      </c>
      <c r="Q12" s="76">
        <v>0</v>
      </c>
    </row>
    <row r="13" spans="1:17" ht="15" customHeight="1">
      <c r="A13" s="17" t="s">
        <v>129</v>
      </c>
      <c r="B13" s="18" t="s">
        <v>272</v>
      </c>
      <c r="C13" s="18" t="s">
        <v>272</v>
      </c>
      <c r="D13" s="10" t="s">
        <v>116</v>
      </c>
      <c r="E13" s="4">
        <v>0</v>
      </c>
      <c r="F13" s="4">
        <v>0</v>
      </c>
      <c r="G13" s="4">
        <v>0</v>
      </c>
      <c r="H13" s="4">
        <v>948466</v>
      </c>
      <c r="I13" s="4">
        <v>0</v>
      </c>
      <c r="J13" s="4">
        <v>948466</v>
      </c>
      <c r="K13" s="4">
        <v>948466</v>
      </c>
      <c r="L13" s="4">
        <v>0</v>
      </c>
      <c r="M13" s="4">
        <v>948466</v>
      </c>
      <c r="N13" s="4">
        <v>0</v>
      </c>
      <c r="O13" s="4">
        <v>0</v>
      </c>
      <c r="P13" s="4">
        <v>0</v>
      </c>
      <c r="Q13" s="5">
        <v>0</v>
      </c>
    </row>
    <row r="14" spans="1:17" ht="15" customHeight="1">
      <c r="A14" s="17" t="s">
        <v>166</v>
      </c>
      <c r="B14" s="18" t="s">
        <v>272</v>
      </c>
      <c r="C14" s="18" t="s">
        <v>272</v>
      </c>
      <c r="D14" s="10" t="s">
        <v>115</v>
      </c>
      <c r="E14" s="4">
        <v>0</v>
      </c>
      <c r="F14" s="4">
        <v>0</v>
      </c>
      <c r="G14" s="4">
        <v>0</v>
      </c>
      <c r="H14" s="4">
        <v>2308150</v>
      </c>
      <c r="I14" s="4">
        <v>0</v>
      </c>
      <c r="J14" s="4">
        <v>2308150</v>
      </c>
      <c r="K14" s="4">
        <v>2308150</v>
      </c>
      <c r="L14" s="4">
        <v>0</v>
      </c>
      <c r="M14" s="4">
        <v>2308150</v>
      </c>
      <c r="N14" s="4">
        <v>0</v>
      </c>
      <c r="O14" s="4">
        <v>0</v>
      </c>
      <c r="P14" s="4">
        <v>0</v>
      </c>
      <c r="Q14" s="5">
        <v>0</v>
      </c>
    </row>
    <row r="15" spans="1:17" ht="15" customHeight="1">
      <c r="A15" s="17" t="s">
        <v>213</v>
      </c>
      <c r="B15" s="18" t="s">
        <v>272</v>
      </c>
      <c r="C15" s="18" t="s">
        <v>272</v>
      </c>
      <c r="D15" s="10" t="s">
        <v>135</v>
      </c>
      <c r="E15" s="4">
        <v>0</v>
      </c>
      <c r="F15" s="4">
        <v>0</v>
      </c>
      <c r="G15" s="4">
        <v>0</v>
      </c>
      <c r="H15" s="4">
        <v>2308150</v>
      </c>
      <c r="I15" s="4">
        <v>0</v>
      </c>
      <c r="J15" s="4">
        <v>2308150</v>
      </c>
      <c r="K15" s="4">
        <v>2308150</v>
      </c>
      <c r="L15" s="4">
        <v>0</v>
      </c>
      <c r="M15" s="4">
        <v>2308150</v>
      </c>
      <c r="N15" s="4">
        <v>0</v>
      </c>
      <c r="O15" s="4">
        <v>0</v>
      </c>
      <c r="P15" s="4">
        <v>0</v>
      </c>
      <c r="Q15" s="5">
        <v>0</v>
      </c>
    </row>
    <row r="16" spans="1:17" ht="15" customHeight="1">
      <c r="A16" s="17" t="s">
        <v>272</v>
      </c>
      <c r="B16" s="18" t="s">
        <v>272</v>
      </c>
      <c r="C16" s="18" t="s">
        <v>272</v>
      </c>
      <c r="D16" s="10" t="s">
        <v>272</v>
      </c>
      <c r="E16" s="6" t="s">
        <v>272</v>
      </c>
      <c r="F16" s="6" t="s">
        <v>272</v>
      </c>
      <c r="G16" s="6" t="s">
        <v>272</v>
      </c>
      <c r="H16" s="6" t="s">
        <v>272</v>
      </c>
      <c r="I16" s="6" t="s">
        <v>272</v>
      </c>
      <c r="J16" s="6" t="s">
        <v>272</v>
      </c>
      <c r="K16" s="6" t="s">
        <v>272</v>
      </c>
      <c r="L16" s="6" t="s">
        <v>272</v>
      </c>
      <c r="M16" s="6" t="s">
        <v>272</v>
      </c>
      <c r="N16" s="6" t="s">
        <v>272</v>
      </c>
      <c r="O16" s="6" t="s">
        <v>272</v>
      </c>
      <c r="P16" s="6" t="s">
        <v>272</v>
      </c>
      <c r="Q16" s="13" t="s">
        <v>272</v>
      </c>
    </row>
    <row r="17" spans="1:17" ht="15" customHeight="1">
      <c r="A17" s="17" t="s">
        <v>272</v>
      </c>
      <c r="B17" s="18" t="s">
        <v>272</v>
      </c>
      <c r="C17" s="18" t="s">
        <v>272</v>
      </c>
      <c r="D17" s="10" t="s">
        <v>272</v>
      </c>
      <c r="E17" s="6" t="s">
        <v>272</v>
      </c>
      <c r="F17" s="6" t="s">
        <v>272</v>
      </c>
      <c r="G17" s="6" t="s">
        <v>272</v>
      </c>
      <c r="H17" s="6" t="s">
        <v>272</v>
      </c>
      <c r="I17" s="6" t="s">
        <v>272</v>
      </c>
      <c r="J17" s="6" t="s">
        <v>272</v>
      </c>
      <c r="K17" s="6" t="s">
        <v>272</v>
      </c>
      <c r="L17" s="6" t="s">
        <v>272</v>
      </c>
      <c r="M17" s="6" t="s">
        <v>272</v>
      </c>
      <c r="N17" s="6" t="s">
        <v>272</v>
      </c>
      <c r="O17" s="6" t="s">
        <v>272</v>
      </c>
      <c r="P17" s="6" t="s">
        <v>272</v>
      </c>
      <c r="Q17" s="13" t="s">
        <v>272</v>
      </c>
    </row>
    <row r="18" spans="1:17" ht="15" customHeight="1">
      <c r="A18" s="19" t="s">
        <v>272</v>
      </c>
      <c r="B18" s="20" t="s">
        <v>272</v>
      </c>
      <c r="C18" s="20" t="s">
        <v>272</v>
      </c>
      <c r="D18" s="12" t="s">
        <v>272</v>
      </c>
      <c r="E18" s="14" t="s">
        <v>272</v>
      </c>
      <c r="F18" s="14" t="s">
        <v>272</v>
      </c>
      <c r="G18" s="14" t="s">
        <v>272</v>
      </c>
      <c r="H18" s="14" t="s">
        <v>272</v>
      </c>
      <c r="I18" s="14" t="s">
        <v>272</v>
      </c>
      <c r="J18" s="14" t="s">
        <v>272</v>
      </c>
      <c r="K18" s="14" t="s">
        <v>272</v>
      </c>
      <c r="L18" s="14" t="s">
        <v>272</v>
      </c>
      <c r="M18" s="14" t="s">
        <v>272</v>
      </c>
      <c r="N18" s="14" t="s">
        <v>272</v>
      </c>
      <c r="O18" s="14" t="s">
        <v>272</v>
      </c>
      <c r="P18" s="14" t="s">
        <v>272</v>
      </c>
      <c r="Q18" s="15" t="s">
        <v>272</v>
      </c>
    </row>
    <row r="19" ht="12.75">
      <c r="A19" s="28" t="s">
        <v>304</v>
      </c>
    </row>
  </sheetData>
  <mergeCells count="32">
    <mergeCell ref="A15:C15"/>
    <mergeCell ref="A16:C16"/>
    <mergeCell ref="A17:C17"/>
    <mergeCell ref="A18:C18"/>
    <mergeCell ref="A11:C11"/>
    <mergeCell ref="A12:C12"/>
    <mergeCell ref="A13:C13"/>
    <mergeCell ref="A14:C14"/>
    <mergeCell ref="A8:A9"/>
    <mergeCell ref="B8:B9"/>
    <mergeCell ref="C8:C9"/>
    <mergeCell ref="A10:C10"/>
    <mergeCell ref="M5:M7"/>
    <mergeCell ref="N5:N7"/>
    <mergeCell ref="O5:O7"/>
    <mergeCell ref="P5:Q5"/>
    <mergeCell ref="P6:P7"/>
    <mergeCell ref="Q6:Q7"/>
    <mergeCell ref="K4:M4"/>
    <mergeCell ref="N4:Q4"/>
    <mergeCell ref="E5:E7"/>
    <mergeCell ref="F5:F7"/>
    <mergeCell ref="G5:G7"/>
    <mergeCell ref="H5:H7"/>
    <mergeCell ref="I5:I7"/>
    <mergeCell ref="J5:J7"/>
    <mergeCell ref="K5:K7"/>
    <mergeCell ref="L5:L7"/>
    <mergeCell ref="A4:C7"/>
    <mergeCell ref="D4:D7"/>
    <mergeCell ref="E4:G4"/>
    <mergeCell ref="H4:J4"/>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cp:lastModifiedBy>
  <cp:lastPrinted>2016-09-13T09:41:01Z</cp:lastPrinted>
  <dcterms:modified xsi:type="dcterms:W3CDTF">2016-09-13T09:41:31Z</dcterms:modified>
  <cp:category/>
  <cp:version/>
  <cp:contentType/>
  <cp:contentStatus/>
</cp:coreProperties>
</file>