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成绩" sheetId="2" r:id="rId1"/>
  </sheets>
  <definedNames>
    <definedName name="_xlnm.Print_Titles" localSheetId="0">总成绩!$2:$2</definedName>
    <definedName name="_xlnm._FilterDatabase" localSheetId="0" hidden="1">总成绩!#REF!</definedName>
  </definedNames>
  <calcPr calcId="144525"/>
</workbook>
</file>

<file path=xl/sharedStrings.xml><?xml version="1.0" encoding="utf-8"?>
<sst xmlns="http://schemas.openxmlformats.org/spreadsheetml/2006/main" count="89" uniqueCount="64">
  <si>
    <t>清远市公安局2025年第三次招聘
警务辅助人员考试总成绩</t>
  </si>
  <si>
    <t>姓名</t>
  </si>
  <si>
    <t>身份证号码
最后6位</t>
  </si>
  <si>
    <t>总成绩</t>
  </si>
  <si>
    <t>排名</t>
  </si>
  <si>
    <t>是否进入
体检</t>
  </si>
  <si>
    <t>备注</t>
  </si>
  <si>
    <t>甘俊汶</t>
  </si>
  <si>
    <t>156951</t>
  </si>
  <si>
    <t>是</t>
  </si>
  <si>
    <t>覃俊杰</t>
  </si>
  <si>
    <t>012015</t>
  </si>
  <si>
    <t>阮杰洪</t>
  </si>
  <si>
    <t>20691X</t>
  </si>
  <si>
    <t>王志鹏</t>
  </si>
  <si>
    <t>312033</t>
  </si>
  <si>
    <t>范勇博</t>
  </si>
  <si>
    <t>281516</t>
  </si>
  <si>
    <t>张耀</t>
  </si>
  <si>
    <t>100137</t>
  </si>
  <si>
    <t>曾岳锋</t>
  </si>
  <si>
    <t>20003X</t>
  </si>
  <si>
    <t>潘浩晖</t>
  </si>
  <si>
    <t>145610</t>
  </si>
  <si>
    <t>钟健宇</t>
  </si>
  <si>
    <t>227015</t>
  </si>
  <si>
    <t>邓英明</t>
  </si>
  <si>
    <t>187458</t>
  </si>
  <si>
    <t>黄伙亮</t>
  </si>
  <si>
    <t>086412</t>
  </si>
  <si>
    <t>陈伟冲</t>
  </si>
  <si>
    <t>18361X</t>
  </si>
  <si>
    <t>陈义虎</t>
  </si>
  <si>
    <t>101217</t>
  </si>
  <si>
    <t>刘峻炜</t>
  </si>
  <si>
    <t>160215</t>
  </si>
  <si>
    <t>李荣华</t>
  </si>
  <si>
    <t>092011</t>
  </si>
  <si>
    <t>孔文杰</t>
  </si>
  <si>
    <t>092412</t>
  </si>
  <si>
    <t>唐鑫</t>
  </si>
  <si>
    <t>220610</t>
  </si>
  <si>
    <t>按面试成绩高低确定名次</t>
  </si>
  <si>
    <t>雷振业</t>
  </si>
  <si>
    <t>261419</t>
  </si>
  <si>
    <t>刘志鹏</t>
  </si>
  <si>
    <t>123218</t>
  </si>
  <si>
    <t>麦文龙</t>
  </si>
  <si>
    <t>101110</t>
  </si>
  <si>
    <t>蓝图</t>
  </si>
  <si>
    <t>172479</t>
  </si>
  <si>
    <t>郭兆轩</t>
  </si>
  <si>
    <t>042010</t>
  </si>
  <si>
    <t>李嘉诚</t>
  </si>
  <si>
    <t>252115</t>
  </si>
  <si>
    <t>陈冠添</t>
  </si>
  <si>
    <t>252818</t>
  </si>
  <si>
    <t>巫家芮</t>
  </si>
  <si>
    <t>137334</t>
  </si>
  <si>
    <t>杨伟杰</t>
  </si>
  <si>
    <t>126913</t>
  </si>
  <si>
    <t>李阳星</t>
  </si>
  <si>
    <t>022818</t>
  </si>
  <si>
    <t>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</si>
</sst>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42" formatCode="_ &quot;￥&quot;* #,##0_ ;_ &quot;￥&quot;* \-#,##0_ ;_ &quot;￥&quot;* &quot;-&quot;_ ;_ @_ "/>
    <numFmt numFmtId="178" formatCode="0&quot;'&quot;00\&quot;0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0"/>
    </font>
    <font>
      <sz val="20"/>
      <name val="方正小标宋_GBK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9"/>
  <sheetViews>
    <sheetView tabSelected="1" view="pageBreakPreview" zoomScaleNormal="100" workbookViewId="0">
      <selection activeCell="J6" sqref="J6"/>
    </sheetView>
  </sheetViews>
  <sheetFormatPr defaultColWidth="9" defaultRowHeight="14.25"/>
  <cols>
    <col min="1" max="1" width="12" style="2" customWidth="1"/>
    <col min="2" max="2" width="16" style="2" customWidth="1"/>
    <col min="3" max="3" width="14.875" style="3" customWidth="1"/>
    <col min="4" max="4" width="13.125" style="3" customWidth="1"/>
    <col min="5" max="5" width="14.125" style="3" customWidth="1"/>
    <col min="6" max="6" width="15.375" style="1" customWidth="1"/>
    <col min="7" max="242" width="9" style="2"/>
    <col min="243" max="16380" width="9" style="4"/>
  </cols>
  <sheetData>
    <row r="1" ht="67" customHeight="1" spans="1:6">
      <c r="A1" s="5" t="s">
        <v>0</v>
      </c>
      <c r="B1" s="5"/>
      <c r="C1" s="5"/>
      <c r="D1" s="5"/>
      <c r="E1" s="5"/>
      <c r="F1" s="5"/>
    </row>
    <row r="2" s="1" customFormat="1" ht="42" customHeight="1" spans="1:1638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  <c r="XEL2" s="23"/>
      <c r="XEM2" s="23"/>
      <c r="XEN2" s="23"/>
      <c r="XEO2" s="23"/>
      <c r="XEP2" s="23"/>
      <c r="XEQ2" s="23"/>
      <c r="XER2" s="23"/>
      <c r="XES2" s="23"/>
      <c r="XET2" s="23"/>
      <c r="XEU2" s="23"/>
      <c r="XEV2" s="23"/>
      <c r="XEW2" s="23"/>
      <c r="XEX2" s="23"/>
      <c r="XEY2" s="23"/>
      <c r="XEZ2" s="23"/>
    </row>
    <row r="3" ht="33" customHeight="1" spans="1:6">
      <c r="A3" s="9" t="s">
        <v>7</v>
      </c>
      <c r="B3" s="10" t="s">
        <v>8</v>
      </c>
      <c r="C3" s="11">
        <v>86.415</v>
      </c>
      <c r="D3" s="12">
        <f>RANK(C3,C$3:C$30,0)</f>
        <v>1</v>
      </c>
      <c r="E3" s="13" t="s">
        <v>9</v>
      </c>
      <c r="F3" s="14"/>
    </row>
    <row r="4" ht="33" customHeight="1" spans="1:6">
      <c r="A4" s="9" t="s">
        <v>10</v>
      </c>
      <c r="B4" s="10" t="s">
        <v>11</v>
      </c>
      <c r="C4" s="11">
        <v>80.75</v>
      </c>
      <c r="D4" s="12">
        <f>RANK(C4,C$3:C$30,0)</f>
        <v>2</v>
      </c>
      <c r="E4" s="13" t="s">
        <v>9</v>
      </c>
      <c r="F4" s="15"/>
    </row>
    <row r="5" ht="33" customHeight="1" spans="1:6">
      <c r="A5" s="9" t="s">
        <v>12</v>
      </c>
      <c r="B5" s="10" t="s">
        <v>13</v>
      </c>
      <c r="C5" s="11">
        <v>80.415</v>
      </c>
      <c r="D5" s="12">
        <f>RANK(C5,C$3:C$30,0)</f>
        <v>3</v>
      </c>
      <c r="E5" s="13" t="s">
        <v>9</v>
      </c>
      <c r="F5" s="15"/>
    </row>
    <row r="6" ht="33" customHeight="1" spans="1:6">
      <c r="A6" s="9" t="s">
        <v>14</v>
      </c>
      <c r="B6" s="10" t="s">
        <v>15</v>
      </c>
      <c r="C6" s="11">
        <v>80.165</v>
      </c>
      <c r="D6" s="12">
        <f>RANK(C6,C$3:C$30,0)</f>
        <v>4</v>
      </c>
      <c r="E6" s="13" t="s">
        <v>9</v>
      </c>
      <c r="F6" s="15"/>
    </row>
    <row r="7" ht="33" customHeight="1" spans="1:6">
      <c r="A7" s="9" t="s">
        <v>16</v>
      </c>
      <c r="B7" s="10" t="s">
        <v>17</v>
      </c>
      <c r="C7" s="11">
        <v>80</v>
      </c>
      <c r="D7" s="12">
        <f>RANK(C7,C$3:C$30,0)</f>
        <v>5</v>
      </c>
      <c r="E7" s="13" t="s">
        <v>9</v>
      </c>
      <c r="F7" s="15"/>
    </row>
    <row r="8" ht="33" customHeight="1" spans="1:6">
      <c r="A8" s="9" t="s">
        <v>18</v>
      </c>
      <c r="B8" s="10" t="s">
        <v>19</v>
      </c>
      <c r="C8" s="11">
        <v>79.585</v>
      </c>
      <c r="D8" s="12">
        <f>RANK(C8,C$3:C$30,0)</f>
        <v>6</v>
      </c>
      <c r="E8" s="13" t="s">
        <v>9</v>
      </c>
      <c r="F8" s="14"/>
    </row>
    <row r="9" ht="33" customHeight="1" spans="1:6">
      <c r="A9" s="9" t="s">
        <v>20</v>
      </c>
      <c r="B9" s="10" t="s">
        <v>21</v>
      </c>
      <c r="C9" s="11">
        <v>79.415</v>
      </c>
      <c r="D9" s="12">
        <f>RANK(C9,C$3:C$30,0)</f>
        <v>7</v>
      </c>
      <c r="E9" s="13" t="s">
        <v>9</v>
      </c>
      <c r="F9" s="14"/>
    </row>
    <row r="10" ht="33" customHeight="1" spans="1:6">
      <c r="A10" s="9" t="s">
        <v>22</v>
      </c>
      <c r="B10" s="10" t="s">
        <v>23</v>
      </c>
      <c r="C10" s="11">
        <v>79.25</v>
      </c>
      <c r="D10" s="12">
        <f>RANK(C10,C$3:C$30,0)</f>
        <v>8</v>
      </c>
      <c r="E10" s="13" t="s">
        <v>9</v>
      </c>
      <c r="F10" s="15"/>
    </row>
    <row r="11" ht="33" customHeight="1" spans="1:6">
      <c r="A11" s="9" t="s">
        <v>24</v>
      </c>
      <c r="B11" s="10" t="s">
        <v>25</v>
      </c>
      <c r="C11" s="11">
        <v>78.5</v>
      </c>
      <c r="D11" s="12">
        <f>RANK(C11,C$3:C$30,0)</f>
        <v>9</v>
      </c>
      <c r="E11" s="13" t="s">
        <v>9</v>
      </c>
      <c r="F11" s="15"/>
    </row>
    <row r="12" ht="33" customHeight="1" spans="1:6">
      <c r="A12" s="9" t="s">
        <v>26</v>
      </c>
      <c r="B12" s="10" t="s">
        <v>27</v>
      </c>
      <c r="C12" s="11">
        <v>78.165</v>
      </c>
      <c r="D12" s="12">
        <f>RANK(C12,C$3:C$30,0)</f>
        <v>10</v>
      </c>
      <c r="E12" s="13" t="s">
        <v>9</v>
      </c>
      <c r="F12" s="15"/>
    </row>
    <row r="13" ht="33" customHeight="1" spans="1:6">
      <c r="A13" s="9" t="s">
        <v>28</v>
      </c>
      <c r="B13" s="10" t="s">
        <v>29</v>
      </c>
      <c r="C13" s="11">
        <v>77.835</v>
      </c>
      <c r="D13" s="12">
        <f>RANK(C13,C$3:C$30,0)</f>
        <v>11</v>
      </c>
      <c r="E13" s="13" t="s">
        <v>9</v>
      </c>
      <c r="F13" s="15"/>
    </row>
    <row r="14" ht="33" customHeight="1" spans="1:6">
      <c r="A14" s="9" t="s">
        <v>30</v>
      </c>
      <c r="B14" s="10" t="s">
        <v>31</v>
      </c>
      <c r="C14" s="11">
        <v>77.5</v>
      </c>
      <c r="D14" s="12">
        <f>RANK(C14,C$3:C$30,0)</f>
        <v>12</v>
      </c>
      <c r="E14" s="13" t="s">
        <v>9</v>
      </c>
      <c r="F14" s="14"/>
    </row>
    <row r="15" ht="33" customHeight="1" spans="1:6">
      <c r="A15" s="9" t="s">
        <v>32</v>
      </c>
      <c r="B15" s="10" t="s">
        <v>33</v>
      </c>
      <c r="C15" s="11">
        <v>77.335</v>
      </c>
      <c r="D15" s="12">
        <f>RANK(C15,C$3:C$30,0)</f>
        <v>13</v>
      </c>
      <c r="E15" s="13" t="s">
        <v>9</v>
      </c>
      <c r="F15" s="15"/>
    </row>
    <row r="16" ht="33" customHeight="1" spans="1:6">
      <c r="A16" s="9" t="s">
        <v>34</v>
      </c>
      <c r="B16" s="10" t="s">
        <v>35</v>
      </c>
      <c r="C16" s="11">
        <v>77.25</v>
      </c>
      <c r="D16" s="12">
        <f>RANK(C16,C$3:C$30,0)</f>
        <v>14</v>
      </c>
      <c r="E16" s="13" t="s">
        <v>9</v>
      </c>
      <c r="F16" s="15"/>
    </row>
    <row r="17" ht="33" customHeight="1" spans="1:6">
      <c r="A17" s="9" t="s">
        <v>36</v>
      </c>
      <c r="B17" s="10" t="s">
        <v>37</v>
      </c>
      <c r="C17" s="11">
        <v>76.75</v>
      </c>
      <c r="D17" s="12">
        <f>RANK(C17,C$3:C$30,0)</f>
        <v>15</v>
      </c>
      <c r="E17" s="13" t="s">
        <v>9</v>
      </c>
      <c r="F17" s="16"/>
    </row>
    <row r="18" ht="33" customHeight="1" spans="1:6">
      <c r="A18" s="9" t="s">
        <v>38</v>
      </c>
      <c r="B18" s="10" t="s">
        <v>39</v>
      </c>
      <c r="C18" s="11">
        <v>76.335</v>
      </c>
      <c r="D18" s="12">
        <f>RANK(C18,C$3:C$30,0)</f>
        <v>16</v>
      </c>
      <c r="E18" s="13" t="s">
        <v>9</v>
      </c>
      <c r="F18" s="14"/>
    </row>
    <row r="19" ht="33" customHeight="1" spans="1:6">
      <c r="A19" s="9" t="s">
        <v>40</v>
      </c>
      <c r="B19" s="10" t="s">
        <v>41</v>
      </c>
      <c r="C19" s="11">
        <v>76.165</v>
      </c>
      <c r="D19" s="12">
        <f>RANK(C19,C$3:C$30,0)</f>
        <v>17</v>
      </c>
      <c r="E19" s="13" t="s">
        <v>9</v>
      </c>
      <c r="F19" s="14" t="s">
        <v>42</v>
      </c>
    </row>
    <row r="20" ht="33" customHeight="1" spans="1:6">
      <c r="A20" s="9" t="s">
        <v>43</v>
      </c>
      <c r="B20" s="10" t="s">
        <v>44</v>
      </c>
      <c r="C20" s="11">
        <v>76.165</v>
      </c>
      <c r="D20" s="12">
        <v>18</v>
      </c>
      <c r="E20" s="13" t="s">
        <v>9</v>
      </c>
      <c r="F20" s="14"/>
    </row>
    <row r="21" ht="33" customHeight="1" spans="1:6">
      <c r="A21" s="9" t="s">
        <v>45</v>
      </c>
      <c r="B21" s="10" t="s">
        <v>46</v>
      </c>
      <c r="C21" s="11">
        <v>75.5</v>
      </c>
      <c r="D21" s="12">
        <f>RANK(C21,C$3:C$30,0)</f>
        <v>19</v>
      </c>
      <c r="E21" s="13" t="s">
        <v>9</v>
      </c>
      <c r="F21" s="15"/>
    </row>
    <row r="22" ht="33" customHeight="1" spans="1:6">
      <c r="A22" s="9" t="s">
        <v>47</v>
      </c>
      <c r="B22" s="10" t="s">
        <v>48</v>
      </c>
      <c r="C22" s="11">
        <v>75</v>
      </c>
      <c r="D22" s="12">
        <f>RANK(C22,C$3:C$30,0)</f>
        <v>20</v>
      </c>
      <c r="E22" s="13" t="s">
        <v>9</v>
      </c>
      <c r="F22" s="15"/>
    </row>
    <row r="23" ht="33" customHeight="1" spans="1:6">
      <c r="A23" s="9" t="s">
        <v>49</v>
      </c>
      <c r="B23" s="10" t="s">
        <v>50</v>
      </c>
      <c r="C23" s="11">
        <v>72.665</v>
      </c>
      <c r="D23" s="12">
        <f>RANK(C23,C$3:C$30,0)</f>
        <v>21</v>
      </c>
      <c r="E23" s="13" t="s">
        <v>9</v>
      </c>
      <c r="F23" s="15"/>
    </row>
    <row r="24" ht="33" customHeight="1" spans="1:6">
      <c r="A24" s="9" t="s">
        <v>51</v>
      </c>
      <c r="B24" s="10" t="s">
        <v>52</v>
      </c>
      <c r="C24" s="11">
        <v>71.835</v>
      </c>
      <c r="D24" s="12">
        <f>RANK(C24,C$3:C$30,0)</f>
        <v>22</v>
      </c>
      <c r="E24" s="13" t="s">
        <v>9</v>
      </c>
      <c r="F24" s="15"/>
    </row>
    <row r="25" ht="33" customHeight="1" spans="1:6">
      <c r="A25" s="9" t="s">
        <v>53</v>
      </c>
      <c r="B25" s="10" t="s">
        <v>54</v>
      </c>
      <c r="C25" s="11">
        <v>71.75</v>
      </c>
      <c r="D25" s="12">
        <f>RANK(C25,C$3:C$30,0)</f>
        <v>23</v>
      </c>
      <c r="E25" s="13" t="s">
        <v>9</v>
      </c>
      <c r="F25" s="16"/>
    </row>
    <row r="26" ht="33" customHeight="1" spans="1:6">
      <c r="A26" s="9" t="s">
        <v>55</v>
      </c>
      <c r="B26" s="10" t="s">
        <v>56</v>
      </c>
      <c r="C26" s="11">
        <v>71.585</v>
      </c>
      <c r="D26" s="12">
        <f>RANK(C26,C$3:C$30,0)</f>
        <v>24</v>
      </c>
      <c r="E26" s="13" t="s">
        <v>9</v>
      </c>
      <c r="F26" s="15"/>
    </row>
    <row r="27" ht="33" customHeight="1" spans="1:6">
      <c r="A27" s="9" t="s">
        <v>57</v>
      </c>
      <c r="B27" s="10" t="s">
        <v>58</v>
      </c>
      <c r="C27" s="11">
        <v>68.915</v>
      </c>
      <c r="D27" s="12">
        <f>RANK(C27,C$3:C$30,0)</f>
        <v>25</v>
      </c>
      <c r="E27" s="13" t="s">
        <v>9</v>
      </c>
      <c r="F27" s="15"/>
    </row>
    <row r="28" ht="33" customHeight="1" spans="1:6">
      <c r="A28" s="9" t="s">
        <v>59</v>
      </c>
      <c r="B28" s="10" t="s">
        <v>60</v>
      </c>
      <c r="C28" s="11">
        <v>64.665</v>
      </c>
      <c r="D28" s="12">
        <f>RANK(C28,C$3:C$30,0)</f>
        <v>26</v>
      </c>
      <c r="E28" s="13" t="s">
        <v>9</v>
      </c>
      <c r="F28" s="15"/>
    </row>
    <row r="29" ht="33" customHeight="1" spans="1:6">
      <c r="A29" s="17" t="s">
        <v>61</v>
      </c>
      <c r="B29" s="18" t="s">
        <v>62</v>
      </c>
      <c r="C29" s="19">
        <v>59.665</v>
      </c>
      <c r="D29" s="20">
        <f>RANK(C29,C$3:C$30,0)</f>
        <v>27</v>
      </c>
      <c r="E29" s="21" t="s">
        <v>63</v>
      </c>
      <c r="F29" s="22"/>
    </row>
  </sheetData>
  <sortState ref="A3:F29">
    <sortCondition ref="D3:D29"/>
  </sortState>
  <mergeCells count="2">
    <mergeCell ref="A1:F1"/>
    <mergeCell ref="F19:F20"/>
  </mergeCells>
  <printOptions horizontalCentered="1" verticalCentered="1"/>
  <pageMargins left="0.188888888888889" right="0.200694444444444" top="0.200694444444444" bottom="0.354166666666667" header="0.354166666666667" footer="0.231944444444444"/>
  <pageSetup paperSize="9" scale="7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政治处</dc:creator>
  <cp:lastModifiedBy>政治处</cp:lastModifiedBy>
  <dcterms:created xsi:type="dcterms:W3CDTF">2025-05-07T08:39:00Z</dcterms:created>
  <dcterms:modified xsi:type="dcterms:W3CDTF">2025-08-01T11:45:52Z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