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<sst xmlns="http://schemas.openxmlformats.org/spreadsheetml/2006/main" count="272" uniqueCount="113">
  <si>
    <t>附件2</t>
  </si>
  <si>
    <t>清远市新建商品住房销售价格备案表</t>
  </si>
  <si>
    <r>
      <rPr>
        <sz val="12"/>
        <rFont val="宋体"/>
        <charset val="134"/>
      </rPr>
      <t>房地产开发企业名称或中介服务机构名称：</t>
    </r>
    <r>
      <rPr>
        <b/>
        <sz val="11"/>
        <rFont val="宋体"/>
        <charset val="134"/>
      </rPr>
      <t>清远万禧项目管理咨询有限公司</t>
    </r>
  </si>
  <si>
    <t>项目(楼盘)名称：学府上峸花园3号楼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</si>
  <si>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</si>
  <si>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</si>
  <si>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</si>
  <si>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</si>
  <si>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</si>
  <si>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</si>
  <si>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</si>
  <si>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</si>
  <si>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</si>
  <si>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</si>
  <si>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</si>
  <si>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</si>
  <si>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</si>
  <si>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销售状态</t>
  </si>
  <si>
    <t>备注</t>
  </si>
  <si>
    <t>住宅201</t>
  </si>
  <si>
    <t>三房两厅三卫</t>
  </si>
  <si>
    <t>待售</t>
  </si>
  <si>
    <t>毛坯</t>
  </si>
  <si>
    <t>住宅202</t>
  </si>
  <si>
    <t>两房两厅两卫</t>
  </si>
  <si>
    <t>住宅203</t>
  </si>
  <si>
    <t>三房两厅两卫</t>
  </si>
  <si>
    <t>住宅205</t>
  </si>
  <si>
    <t>住宅301</t>
  </si>
  <si>
    <t>住宅302</t>
  </si>
  <si>
    <t>住宅303</t>
  </si>
  <si>
    <t>住宅305</t>
  </si>
  <si>
    <t>住宅401</t>
  </si>
  <si>
    <t>住宅402</t>
  </si>
  <si>
    <t>住宅403</t>
  </si>
  <si>
    <t>住宅405</t>
  </si>
  <si>
    <t>住宅501</t>
  </si>
  <si>
    <t>住宅502</t>
  </si>
  <si>
    <t>住宅503</t>
  </si>
  <si>
    <t>住宅505</t>
  </si>
  <si>
    <t>住宅601</t>
  </si>
  <si>
    <t>住宅602</t>
  </si>
  <si>
    <t>住宅603</t>
  </si>
  <si>
    <t>住宅605</t>
  </si>
  <si>
    <t>住宅702</t>
  </si>
  <si>
    <t>住宅801</t>
  </si>
  <si>
    <t>住宅802</t>
  </si>
  <si>
    <t>住宅803</t>
  </si>
  <si>
    <t>住宅805</t>
  </si>
  <si>
    <t>住宅901</t>
  </si>
  <si>
    <t>住宅903</t>
  </si>
  <si>
    <t>住宅1002</t>
  </si>
  <si>
    <t>住宅1003</t>
  </si>
  <si>
    <t>住宅1005</t>
  </si>
  <si>
    <t>住宅1101</t>
  </si>
  <si>
    <t>住宅1103</t>
  </si>
  <si>
    <t>住宅1105</t>
  </si>
  <si>
    <t>住宅1201</t>
  </si>
  <si>
    <t>住宅1202</t>
  </si>
  <si>
    <t>住宅1203</t>
  </si>
  <si>
    <t>住宅1205</t>
  </si>
  <si>
    <t>住宅1301</t>
  </si>
  <si>
    <t>住宅1302</t>
  </si>
  <si>
    <t>住宅1303</t>
  </si>
  <si>
    <t>住宅1401</t>
  </si>
  <si>
    <t>住宅1402</t>
  </si>
  <si>
    <t>住宅1403</t>
  </si>
  <si>
    <t>住宅1405</t>
  </si>
  <si>
    <t>住宅1502</t>
  </si>
  <si>
    <t>住宅1503</t>
  </si>
  <si>
    <t>住宅1505</t>
  </si>
  <si>
    <t>住宅1601</t>
  </si>
  <si>
    <t>住宅1603</t>
  </si>
  <si>
    <t>住宅1605</t>
  </si>
  <si>
    <t>住宅1701</t>
  </si>
  <si>
    <t>住宅1705</t>
  </si>
  <si>
    <t>住宅1801</t>
  </si>
  <si>
    <t>住宅1802</t>
  </si>
  <si>
    <t>住宅1803</t>
  </si>
  <si>
    <t>住宅1805</t>
  </si>
  <si>
    <t>住宅1901</t>
  </si>
  <si>
    <t>住宅1903</t>
  </si>
  <si>
    <t>住宅1905</t>
  </si>
  <si>
    <t>住宅2001</t>
  </si>
  <si>
    <t>住宅2002</t>
  </si>
  <si>
    <t>住宅2003</t>
  </si>
  <si>
    <t>住宅2005</t>
  </si>
  <si>
    <t>住宅2102</t>
  </si>
  <si>
    <t>住宅2103</t>
  </si>
  <si>
    <t>住宅2105</t>
  </si>
  <si>
    <t>住宅2202</t>
  </si>
  <si>
    <t>住宅2203</t>
  </si>
  <si>
    <t>住宅2205</t>
  </si>
  <si>
    <t>住宅2301</t>
  </si>
  <si>
    <t>住宅2303</t>
  </si>
  <si>
    <t>住宅2305</t>
  </si>
  <si>
    <t>住宅2401</t>
  </si>
  <si>
    <t>住宅2402</t>
  </si>
  <si>
    <t>住宅2405</t>
  </si>
  <si>
    <t>住宅2501</t>
  </si>
  <si>
    <t>住宅2502</t>
  </si>
  <si>
    <t>住宅2601</t>
  </si>
  <si>
    <t>住宅2602</t>
  </si>
  <si>
    <t>住宅2603</t>
  </si>
  <si>
    <t>住宅2605</t>
  </si>
  <si>
    <t>本楼栋总面积/均价</t>
  </si>
  <si>
    <t xml:space="preserve">   本栋销售住宅共81套，销售住宅总建筑面积:9277.29㎡，套内面积：7513.9㎡，分摊面积：1763.39㎡，销售均价：8060元/㎡（建筑面积）9951元/㎡（套内建筑面积）。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</si>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</sst>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ajor"/>
    </font>
    <font>
      <sz val="10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top" wrapText="1"/>
    </xf>
    <xf numFmtId="176" fontId="1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2"/>
  <sheetViews>
    <sheetView tabSelected="1" topLeftCell="A76" workbookViewId="0">
      <selection activeCell="S87" sqref="S87"/>
    </sheetView>
  </sheetViews>
  <sheetFormatPr defaultColWidth="9" defaultRowHeight="13.5"/>
  <cols>
    <col min="1" max="1" width="5.25" style="1" customWidth="1"/>
    <col min="2" max="2" width="6" style="1" customWidth="1"/>
    <col min="3" max="3" width="9" style="1"/>
    <col min="4" max="4" width="6" style="1" customWidth="1"/>
    <col min="5" max="5" width="13" style="1" customWidth="1"/>
    <col min="6" max="6" width="9" style="1" customWidth="1"/>
    <col min="7" max="7" width="11.5" style="1" customWidth="1"/>
    <col min="8" max="8" width="9.375" style="1" customWidth="1"/>
    <col min="9" max="11" width="9" style="1" customWidth="1"/>
    <col min="12" max="12" width="11.5" style="1" customWidth="1"/>
    <col min="13" max="13" width="6.875" style="1" customWidth="1"/>
    <col min="14" max="14" width="9" style="1" customWidth="1"/>
    <col min="15" max="15" width="9" style="1"/>
    <col min="16" max="17" width="12.625" style="1"/>
    <col min="18" max="16384" width="9" style="1"/>
  </cols>
  <sheetData>
    <row r="1" ht="20.25" spans="1:15">
      <c r="A1" s="4" t="s">
        <v>0</v>
      </c>
      <c r="B1" s="4"/>
      <c r="C1" s="5"/>
      <c r="D1" s="5"/>
      <c r="E1" s="5"/>
      <c r="F1" s="5"/>
      <c r="G1" s="5"/>
      <c r="H1" s="5"/>
      <c r="I1" s="5"/>
      <c r="J1" s="13"/>
      <c r="K1" s="13"/>
      <c r="L1" s="13"/>
      <c r="M1" s="5"/>
      <c r="N1" s="5"/>
      <c r="O1" s="5"/>
    </row>
    <row r="2" ht="25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14"/>
      <c r="K2" s="14"/>
      <c r="L2" s="14"/>
      <c r="M2" s="6"/>
      <c r="N2" s="6"/>
      <c r="O2" s="6"/>
    </row>
    <row r="3" ht="24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15" t="s">
        <v>3</v>
      </c>
      <c r="K3" s="15"/>
      <c r="L3" s="15"/>
      <c r="M3" s="15"/>
      <c r="N3" s="15"/>
      <c r="O3" s="15"/>
    </row>
    <row r="4" ht="12" customHeight="1" spans="1:15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16" t="s">
        <v>13</v>
      </c>
      <c r="K4" s="16" t="s">
        <v>14</v>
      </c>
      <c r="L4" s="16" t="s">
        <v>15</v>
      </c>
      <c r="M4" s="8" t="s">
        <v>16</v>
      </c>
      <c r="N4" s="8" t="s">
        <v>17</v>
      </c>
      <c r="O4" s="8" t="s">
        <v>18</v>
      </c>
    </row>
    <row r="5" spans="1:15">
      <c r="A5" s="7"/>
      <c r="B5" s="8"/>
      <c r="C5" s="8"/>
      <c r="D5" s="8"/>
      <c r="E5" s="8"/>
      <c r="F5" s="8"/>
      <c r="G5" s="8"/>
      <c r="H5" s="8"/>
      <c r="I5" s="8"/>
      <c r="J5" s="16"/>
      <c r="K5" s="16"/>
      <c r="L5" s="16"/>
      <c r="M5" s="8"/>
      <c r="N5" s="8"/>
      <c r="O5" s="8"/>
    </row>
    <row r="6" ht="26" customHeight="1" spans="1:15">
      <c r="A6" s="9">
        <v>1</v>
      </c>
      <c r="B6" s="9">
        <v>3</v>
      </c>
      <c r="C6" s="9" t="s">
        <v>19</v>
      </c>
      <c r="D6" s="9">
        <v>2</v>
      </c>
      <c r="E6" s="9" t="s">
        <v>20</v>
      </c>
      <c r="F6" s="10">
        <v>2.95</v>
      </c>
      <c r="G6" s="9">
        <v>139.79</v>
      </c>
      <c r="H6" s="9">
        <v>26.57</v>
      </c>
      <c r="I6" s="9">
        <v>113.22</v>
      </c>
      <c r="J6" s="17">
        <v>8109</v>
      </c>
      <c r="K6" s="18">
        <v>10013</v>
      </c>
      <c r="L6" s="17">
        <v>1133621</v>
      </c>
      <c r="M6" s="19"/>
      <c r="N6" s="19" t="s">
        <v>21</v>
      </c>
      <c r="O6" s="19" t="s">
        <v>22</v>
      </c>
    </row>
    <row r="7" ht="26" customHeight="1" spans="1:16">
      <c r="A7" s="9">
        <v>2</v>
      </c>
      <c r="B7" s="9">
        <v>3</v>
      </c>
      <c r="C7" s="9" t="s">
        <v>23</v>
      </c>
      <c r="D7" s="9">
        <v>2</v>
      </c>
      <c r="E7" s="9" t="s">
        <v>24</v>
      </c>
      <c r="F7" s="10">
        <v>2.95</v>
      </c>
      <c r="G7" s="9">
        <v>102.98</v>
      </c>
      <c r="H7" s="9">
        <v>19.57</v>
      </c>
      <c r="I7" s="9">
        <v>83.41</v>
      </c>
      <c r="J7" s="17">
        <v>7002</v>
      </c>
      <c r="K7" s="18">
        <v>8645</v>
      </c>
      <c r="L7" s="17">
        <v>721047</v>
      </c>
      <c r="M7" s="19"/>
      <c r="N7" s="19" t="s">
        <v>21</v>
      </c>
      <c r="O7" s="19"/>
      <c r="P7" s="3"/>
    </row>
    <row r="8" ht="26" customHeight="1" spans="1:15">
      <c r="A8" s="9">
        <v>3</v>
      </c>
      <c r="B8" s="9">
        <v>3</v>
      </c>
      <c r="C8" s="9" t="s">
        <v>25</v>
      </c>
      <c r="D8" s="9">
        <v>2</v>
      </c>
      <c r="E8" s="9" t="s">
        <v>26</v>
      </c>
      <c r="F8" s="10">
        <v>2.95</v>
      </c>
      <c r="G8" s="9">
        <v>118.63</v>
      </c>
      <c r="H8" s="9">
        <v>22.55</v>
      </c>
      <c r="I8" s="9">
        <v>96.08</v>
      </c>
      <c r="J8" s="17">
        <v>7968</v>
      </c>
      <c r="K8" s="18">
        <v>9838</v>
      </c>
      <c r="L8" s="18">
        <v>945273</v>
      </c>
      <c r="M8" s="19"/>
      <c r="N8" s="19" t="s">
        <v>21</v>
      </c>
      <c r="O8" s="19"/>
    </row>
    <row r="9" ht="26" customHeight="1" spans="1:15">
      <c r="A9" s="9">
        <v>4</v>
      </c>
      <c r="B9" s="9">
        <v>3</v>
      </c>
      <c r="C9" s="9" t="s">
        <v>27</v>
      </c>
      <c r="D9" s="9">
        <v>2</v>
      </c>
      <c r="E9" s="9" t="s">
        <v>24</v>
      </c>
      <c r="F9" s="10">
        <v>2.95</v>
      </c>
      <c r="G9" s="9">
        <v>96.84</v>
      </c>
      <c r="H9" s="9">
        <v>18.41</v>
      </c>
      <c r="I9" s="9">
        <v>78.43</v>
      </c>
      <c r="J9" s="17">
        <v>7548</v>
      </c>
      <c r="K9" s="18">
        <v>9320</v>
      </c>
      <c r="L9" s="17">
        <v>730948</v>
      </c>
      <c r="M9" s="19"/>
      <c r="N9" s="19" t="s">
        <v>21</v>
      </c>
      <c r="O9" s="19"/>
    </row>
    <row r="10" ht="26" customHeight="1" spans="1:15">
      <c r="A10" s="9">
        <v>5</v>
      </c>
      <c r="B10" s="9">
        <v>3</v>
      </c>
      <c r="C10" s="9" t="s">
        <v>28</v>
      </c>
      <c r="D10" s="9">
        <v>3</v>
      </c>
      <c r="E10" s="9" t="s">
        <v>20</v>
      </c>
      <c r="F10" s="10">
        <v>2.95</v>
      </c>
      <c r="G10" s="9">
        <v>139.79</v>
      </c>
      <c r="H10" s="9">
        <v>26.57</v>
      </c>
      <c r="I10" s="9">
        <v>113.22</v>
      </c>
      <c r="J10" s="17">
        <v>8220</v>
      </c>
      <c r="K10" s="18">
        <v>10149</v>
      </c>
      <c r="L10" s="17">
        <v>1149094</v>
      </c>
      <c r="M10" s="19"/>
      <c r="N10" s="19" t="s">
        <v>21</v>
      </c>
      <c r="O10" s="19"/>
    </row>
    <row r="11" ht="26" customHeight="1" spans="1:16">
      <c r="A11" s="9">
        <v>6</v>
      </c>
      <c r="B11" s="9">
        <v>3</v>
      </c>
      <c r="C11" s="9" t="s">
        <v>29</v>
      </c>
      <c r="D11" s="9">
        <v>3</v>
      </c>
      <c r="E11" s="9" t="s">
        <v>24</v>
      </c>
      <c r="F11" s="10">
        <v>2.95</v>
      </c>
      <c r="G11" s="9">
        <v>102.98</v>
      </c>
      <c r="H11" s="9">
        <v>19.57</v>
      </c>
      <c r="I11" s="9">
        <v>83.41</v>
      </c>
      <c r="J11" s="17">
        <v>7109</v>
      </c>
      <c r="K11" s="18">
        <v>8777</v>
      </c>
      <c r="L11" s="17">
        <v>732104</v>
      </c>
      <c r="M11" s="19"/>
      <c r="N11" s="19" t="s">
        <v>21</v>
      </c>
      <c r="O11" s="19"/>
      <c r="P11" s="3"/>
    </row>
    <row r="12" ht="26" customHeight="1" spans="1:15">
      <c r="A12" s="9">
        <v>7</v>
      </c>
      <c r="B12" s="9">
        <v>3</v>
      </c>
      <c r="C12" s="9" t="s">
        <v>30</v>
      </c>
      <c r="D12" s="9">
        <v>3</v>
      </c>
      <c r="E12" s="9" t="s">
        <v>26</v>
      </c>
      <c r="F12" s="10">
        <v>2.95</v>
      </c>
      <c r="G12" s="9">
        <v>118.63</v>
      </c>
      <c r="H12" s="9">
        <v>22.55</v>
      </c>
      <c r="I12" s="9">
        <v>96.08</v>
      </c>
      <c r="J12" s="17">
        <v>7883</v>
      </c>
      <c r="K12" s="18">
        <v>9733</v>
      </c>
      <c r="L12" s="17">
        <v>935104</v>
      </c>
      <c r="M12" s="19"/>
      <c r="N12" s="19" t="s">
        <v>21</v>
      </c>
      <c r="O12" s="19"/>
    </row>
    <row r="13" ht="26" customHeight="1" spans="1:15">
      <c r="A13" s="9">
        <v>8</v>
      </c>
      <c r="B13" s="9">
        <v>3</v>
      </c>
      <c r="C13" s="9" t="s">
        <v>31</v>
      </c>
      <c r="D13" s="9">
        <v>3</v>
      </c>
      <c r="E13" s="9" t="s">
        <v>24</v>
      </c>
      <c r="F13" s="10">
        <v>2.95</v>
      </c>
      <c r="G13" s="9">
        <v>96.84</v>
      </c>
      <c r="H13" s="9">
        <v>18.41</v>
      </c>
      <c r="I13" s="9">
        <v>78.43</v>
      </c>
      <c r="J13" s="17">
        <v>7472</v>
      </c>
      <c r="K13" s="18">
        <v>9226</v>
      </c>
      <c r="L13" s="17">
        <v>723588</v>
      </c>
      <c r="M13" s="19"/>
      <c r="N13" s="19" t="s">
        <v>21</v>
      </c>
      <c r="O13" s="19"/>
    </row>
    <row r="14" ht="26" customHeight="1" spans="1:15">
      <c r="A14" s="9">
        <v>9</v>
      </c>
      <c r="B14" s="9">
        <v>3</v>
      </c>
      <c r="C14" s="9" t="s">
        <v>32</v>
      </c>
      <c r="D14" s="9">
        <v>4</v>
      </c>
      <c r="E14" s="9" t="s">
        <v>20</v>
      </c>
      <c r="F14" s="10">
        <v>2.95</v>
      </c>
      <c r="G14" s="9">
        <v>139.79</v>
      </c>
      <c r="H14" s="9">
        <v>26.57</v>
      </c>
      <c r="I14" s="9">
        <v>113.22</v>
      </c>
      <c r="J14" s="17">
        <v>8220</v>
      </c>
      <c r="K14" s="18">
        <v>10149</v>
      </c>
      <c r="L14" s="17">
        <v>1149094</v>
      </c>
      <c r="M14" s="19"/>
      <c r="N14" s="19" t="s">
        <v>21</v>
      </c>
      <c r="O14" s="19"/>
    </row>
    <row r="15" ht="26" customHeight="1" spans="1:16">
      <c r="A15" s="9">
        <v>10</v>
      </c>
      <c r="B15" s="9">
        <v>3</v>
      </c>
      <c r="C15" s="9" t="s">
        <v>33</v>
      </c>
      <c r="D15" s="9">
        <v>4</v>
      </c>
      <c r="E15" s="9" t="s">
        <v>24</v>
      </c>
      <c r="F15" s="10">
        <v>2.95</v>
      </c>
      <c r="G15" s="9">
        <v>102.98</v>
      </c>
      <c r="H15" s="9">
        <v>19.57</v>
      </c>
      <c r="I15" s="9">
        <v>83.41</v>
      </c>
      <c r="J15" s="17">
        <v>7109</v>
      </c>
      <c r="K15" s="18">
        <v>8777</v>
      </c>
      <c r="L15" s="17">
        <v>732104</v>
      </c>
      <c r="M15" s="19"/>
      <c r="N15" s="19" t="s">
        <v>21</v>
      </c>
      <c r="O15" s="19" t="s">
        <v>22</v>
      </c>
      <c r="P15" s="3"/>
    </row>
    <row r="16" ht="26" customHeight="1" spans="1:15">
      <c r="A16" s="9">
        <v>11</v>
      </c>
      <c r="B16" s="9">
        <v>3</v>
      </c>
      <c r="C16" s="9" t="s">
        <v>34</v>
      </c>
      <c r="D16" s="9">
        <v>4</v>
      </c>
      <c r="E16" s="9" t="s">
        <v>26</v>
      </c>
      <c r="F16" s="10">
        <v>2.95</v>
      </c>
      <c r="G16" s="9">
        <v>118.63</v>
      </c>
      <c r="H16" s="9">
        <v>22.55</v>
      </c>
      <c r="I16" s="9">
        <v>96.08</v>
      </c>
      <c r="J16" s="17">
        <v>7883</v>
      </c>
      <c r="K16" s="18">
        <v>9733</v>
      </c>
      <c r="L16" s="17">
        <v>935104</v>
      </c>
      <c r="M16" s="19"/>
      <c r="N16" s="19" t="s">
        <v>21</v>
      </c>
      <c r="O16" s="19"/>
    </row>
    <row r="17" ht="26" customHeight="1" spans="1:15">
      <c r="A17" s="9">
        <v>12</v>
      </c>
      <c r="B17" s="9">
        <v>3</v>
      </c>
      <c r="C17" s="9" t="s">
        <v>35</v>
      </c>
      <c r="D17" s="9">
        <v>4</v>
      </c>
      <c r="E17" s="9" t="s">
        <v>24</v>
      </c>
      <c r="F17" s="10">
        <v>2.95</v>
      </c>
      <c r="G17" s="9">
        <v>96.84</v>
      </c>
      <c r="H17" s="9">
        <v>18.41</v>
      </c>
      <c r="I17" s="9">
        <v>78.43</v>
      </c>
      <c r="J17" s="17">
        <v>7472</v>
      </c>
      <c r="K17" s="18">
        <v>9226</v>
      </c>
      <c r="L17" s="17">
        <v>723588</v>
      </c>
      <c r="M17" s="19"/>
      <c r="N17" s="19" t="s">
        <v>21</v>
      </c>
      <c r="O17" s="19"/>
    </row>
    <row r="18" ht="26" customHeight="1" spans="1:15">
      <c r="A18" s="9">
        <v>13</v>
      </c>
      <c r="B18" s="9">
        <v>3</v>
      </c>
      <c r="C18" s="9" t="s">
        <v>36</v>
      </c>
      <c r="D18" s="9">
        <v>5</v>
      </c>
      <c r="E18" s="9" t="s">
        <v>20</v>
      </c>
      <c r="F18" s="10">
        <v>2.95</v>
      </c>
      <c r="G18" s="9">
        <v>139.79</v>
      </c>
      <c r="H18" s="9">
        <v>26.57</v>
      </c>
      <c r="I18" s="9">
        <v>113.22</v>
      </c>
      <c r="J18" s="17">
        <v>8253</v>
      </c>
      <c r="K18" s="18">
        <v>10190</v>
      </c>
      <c r="L18" s="17">
        <v>1153736</v>
      </c>
      <c r="M18" s="19"/>
      <c r="N18" s="19" t="s">
        <v>21</v>
      </c>
      <c r="O18" s="19"/>
    </row>
    <row r="19" ht="26" customHeight="1" spans="1:16">
      <c r="A19" s="9">
        <v>14</v>
      </c>
      <c r="B19" s="9">
        <v>3</v>
      </c>
      <c r="C19" s="9" t="s">
        <v>37</v>
      </c>
      <c r="D19" s="9">
        <v>5</v>
      </c>
      <c r="E19" s="9" t="s">
        <v>24</v>
      </c>
      <c r="F19" s="10">
        <v>2.95</v>
      </c>
      <c r="G19" s="9">
        <v>102.98</v>
      </c>
      <c r="H19" s="9">
        <v>19.57</v>
      </c>
      <c r="I19" s="9">
        <v>83.41</v>
      </c>
      <c r="J19" s="17">
        <v>7590</v>
      </c>
      <c r="K19" s="18">
        <v>9371</v>
      </c>
      <c r="L19" s="17">
        <v>781615</v>
      </c>
      <c r="M19" s="19"/>
      <c r="N19" s="19" t="s">
        <v>21</v>
      </c>
      <c r="O19" s="19"/>
      <c r="P19" s="3"/>
    </row>
    <row r="20" ht="26" customHeight="1" spans="1:15">
      <c r="A20" s="9">
        <v>15</v>
      </c>
      <c r="B20" s="9">
        <v>3</v>
      </c>
      <c r="C20" s="9" t="s">
        <v>38</v>
      </c>
      <c r="D20" s="9">
        <v>5</v>
      </c>
      <c r="E20" s="9" t="s">
        <v>26</v>
      </c>
      <c r="F20" s="10">
        <v>2.95</v>
      </c>
      <c r="G20" s="9">
        <v>118.63</v>
      </c>
      <c r="H20" s="9">
        <v>22.55</v>
      </c>
      <c r="I20" s="9">
        <v>96.08</v>
      </c>
      <c r="J20" s="17">
        <v>8161</v>
      </c>
      <c r="K20" s="18">
        <v>10076</v>
      </c>
      <c r="L20" s="17">
        <v>968086</v>
      </c>
      <c r="M20" s="19"/>
      <c r="N20" s="19" t="s">
        <v>21</v>
      </c>
      <c r="O20" s="19"/>
    </row>
    <row r="21" ht="26" customHeight="1" spans="1:15">
      <c r="A21" s="9">
        <v>16</v>
      </c>
      <c r="B21" s="9">
        <v>3</v>
      </c>
      <c r="C21" s="9" t="s">
        <v>39</v>
      </c>
      <c r="D21" s="9">
        <v>5</v>
      </c>
      <c r="E21" s="9" t="s">
        <v>24</v>
      </c>
      <c r="F21" s="10">
        <v>2.95</v>
      </c>
      <c r="G21" s="9">
        <v>96.84</v>
      </c>
      <c r="H21" s="9">
        <v>18.41</v>
      </c>
      <c r="I21" s="9">
        <v>78.43</v>
      </c>
      <c r="J21" s="17">
        <v>7505</v>
      </c>
      <c r="K21" s="18">
        <v>9267</v>
      </c>
      <c r="L21" s="17">
        <v>726784</v>
      </c>
      <c r="M21" s="19"/>
      <c r="N21" s="19" t="s">
        <v>21</v>
      </c>
      <c r="O21" s="19"/>
    </row>
    <row r="22" ht="26" customHeight="1" spans="1:15">
      <c r="A22" s="9">
        <v>17</v>
      </c>
      <c r="B22" s="9">
        <v>3</v>
      </c>
      <c r="C22" s="9" t="s">
        <v>40</v>
      </c>
      <c r="D22" s="9">
        <v>6</v>
      </c>
      <c r="E22" s="9" t="s">
        <v>20</v>
      </c>
      <c r="F22" s="10">
        <v>2.95</v>
      </c>
      <c r="G22" s="9">
        <v>139.79</v>
      </c>
      <c r="H22" s="9">
        <v>26.57</v>
      </c>
      <c r="I22" s="9">
        <v>113.22</v>
      </c>
      <c r="J22" s="17">
        <v>8287</v>
      </c>
      <c r="K22" s="18">
        <v>10231</v>
      </c>
      <c r="L22" s="17">
        <v>1158379</v>
      </c>
      <c r="M22" s="19"/>
      <c r="N22" s="19" t="s">
        <v>21</v>
      </c>
      <c r="O22" s="19"/>
    </row>
    <row r="23" ht="26" customHeight="1" spans="1:16">
      <c r="A23" s="9">
        <v>18</v>
      </c>
      <c r="B23" s="9">
        <v>3</v>
      </c>
      <c r="C23" s="9" t="s">
        <v>41</v>
      </c>
      <c r="D23" s="9">
        <v>6</v>
      </c>
      <c r="E23" s="9" t="s">
        <v>24</v>
      </c>
      <c r="F23" s="10">
        <v>2.95</v>
      </c>
      <c r="G23" s="9">
        <v>102.98</v>
      </c>
      <c r="H23" s="9">
        <v>19.57</v>
      </c>
      <c r="I23" s="9">
        <v>83.41</v>
      </c>
      <c r="J23" s="17">
        <v>7624</v>
      </c>
      <c r="K23" s="18">
        <v>9413</v>
      </c>
      <c r="L23" s="17">
        <v>785140</v>
      </c>
      <c r="M23" s="19"/>
      <c r="N23" s="19" t="s">
        <v>21</v>
      </c>
      <c r="O23" s="19"/>
      <c r="P23" s="3"/>
    </row>
    <row r="24" ht="26" customHeight="1" spans="1:15">
      <c r="A24" s="9">
        <v>19</v>
      </c>
      <c r="B24" s="9">
        <v>3</v>
      </c>
      <c r="C24" s="9" t="s">
        <v>42</v>
      </c>
      <c r="D24" s="9">
        <v>6</v>
      </c>
      <c r="E24" s="9" t="s">
        <v>26</v>
      </c>
      <c r="F24" s="10">
        <v>2.95</v>
      </c>
      <c r="G24" s="9">
        <v>118.63</v>
      </c>
      <c r="H24" s="9">
        <v>22.55</v>
      </c>
      <c r="I24" s="9">
        <v>96.08</v>
      </c>
      <c r="J24" s="17">
        <v>8195</v>
      </c>
      <c r="K24" s="18">
        <v>10118</v>
      </c>
      <c r="L24" s="17">
        <v>972148</v>
      </c>
      <c r="M24" s="19"/>
      <c r="N24" s="19" t="s">
        <v>21</v>
      </c>
      <c r="O24" s="19"/>
    </row>
    <row r="25" ht="26" customHeight="1" spans="1:15">
      <c r="A25" s="9">
        <v>20</v>
      </c>
      <c r="B25" s="9">
        <v>3</v>
      </c>
      <c r="C25" s="9" t="s">
        <v>43</v>
      </c>
      <c r="D25" s="9">
        <v>6</v>
      </c>
      <c r="E25" s="9" t="s">
        <v>24</v>
      </c>
      <c r="F25" s="10">
        <v>2.95</v>
      </c>
      <c r="G25" s="9">
        <v>96.84</v>
      </c>
      <c r="H25" s="9">
        <v>18.41</v>
      </c>
      <c r="I25" s="9">
        <v>78.43</v>
      </c>
      <c r="J25" s="17">
        <v>7539</v>
      </c>
      <c r="K25" s="18">
        <v>9309</v>
      </c>
      <c r="L25" s="17">
        <v>730077</v>
      </c>
      <c r="M25" s="19"/>
      <c r="N25" s="19" t="s">
        <v>21</v>
      </c>
      <c r="O25" s="19"/>
    </row>
    <row r="26" ht="26" customHeight="1" spans="1:16">
      <c r="A26" s="9">
        <v>21</v>
      </c>
      <c r="B26" s="9">
        <v>3</v>
      </c>
      <c r="C26" s="9" t="s">
        <v>44</v>
      </c>
      <c r="D26" s="9">
        <v>7</v>
      </c>
      <c r="E26" s="9" t="s">
        <v>24</v>
      </c>
      <c r="F26" s="10">
        <v>2.95</v>
      </c>
      <c r="G26" s="9">
        <v>102.98</v>
      </c>
      <c r="H26" s="9">
        <v>19.57</v>
      </c>
      <c r="I26" s="9">
        <v>83.41</v>
      </c>
      <c r="J26" s="17">
        <v>7658</v>
      </c>
      <c r="K26" s="18">
        <v>9455</v>
      </c>
      <c r="L26" s="17">
        <v>788666</v>
      </c>
      <c r="M26" s="19"/>
      <c r="N26" s="19" t="s">
        <v>21</v>
      </c>
      <c r="O26" s="19"/>
      <c r="P26" s="3"/>
    </row>
    <row r="27" ht="26" customHeight="1" spans="1:15">
      <c r="A27" s="9">
        <v>22</v>
      </c>
      <c r="B27" s="9">
        <v>3</v>
      </c>
      <c r="C27" s="9" t="s">
        <v>45</v>
      </c>
      <c r="D27" s="9">
        <v>8</v>
      </c>
      <c r="E27" s="9" t="s">
        <v>20</v>
      </c>
      <c r="F27" s="10">
        <v>2.95</v>
      </c>
      <c r="G27" s="9">
        <v>139.79</v>
      </c>
      <c r="H27" s="9">
        <v>26.57</v>
      </c>
      <c r="I27" s="9">
        <v>113.22</v>
      </c>
      <c r="J27" s="17">
        <v>8353</v>
      </c>
      <c r="K27" s="18">
        <v>10313</v>
      </c>
      <c r="L27" s="17">
        <v>1167663</v>
      </c>
      <c r="M27" s="19"/>
      <c r="N27" s="19" t="s">
        <v>21</v>
      </c>
      <c r="O27" s="19"/>
    </row>
    <row r="28" ht="26" customHeight="1" spans="1:16">
      <c r="A28" s="9">
        <v>23</v>
      </c>
      <c r="B28" s="9">
        <v>3</v>
      </c>
      <c r="C28" s="9" t="s">
        <v>46</v>
      </c>
      <c r="D28" s="9">
        <v>8</v>
      </c>
      <c r="E28" s="9" t="s">
        <v>24</v>
      </c>
      <c r="F28" s="10">
        <v>2.95</v>
      </c>
      <c r="G28" s="9">
        <v>102.98</v>
      </c>
      <c r="H28" s="9">
        <v>19.57</v>
      </c>
      <c r="I28" s="9">
        <v>83.41</v>
      </c>
      <c r="J28" s="17">
        <v>7693</v>
      </c>
      <c r="K28" s="18">
        <v>9498</v>
      </c>
      <c r="L28" s="17">
        <v>792191</v>
      </c>
      <c r="M28" s="19"/>
      <c r="N28" s="19" t="s">
        <v>21</v>
      </c>
      <c r="O28" s="19"/>
      <c r="P28" s="3"/>
    </row>
    <row r="29" ht="26" customHeight="1" spans="1:15">
      <c r="A29" s="9">
        <v>24</v>
      </c>
      <c r="B29" s="9">
        <v>3</v>
      </c>
      <c r="C29" s="9" t="s">
        <v>47</v>
      </c>
      <c r="D29" s="9">
        <v>8</v>
      </c>
      <c r="E29" s="9" t="s">
        <v>26</v>
      </c>
      <c r="F29" s="10">
        <v>2.95</v>
      </c>
      <c r="G29" s="9">
        <v>118.63</v>
      </c>
      <c r="H29" s="9">
        <v>22.55</v>
      </c>
      <c r="I29" s="9">
        <v>96.08</v>
      </c>
      <c r="J29" s="17">
        <v>8263</v>
      </c>
      <c r="K29" s="18">
        <v>10203</v>
      </c>
      <c r="L29" s="17">
        <v>980270</v>
      </c>
      <c r="M29" s="19"/>
      <c r="N29" s="19" t="s">
        <v>21</v>
      </c>
      <c r="O29" s="19"/>
    </row>
    <row r="30" ht="26" customHeight="1" spans="1:15">
      <c r="A30" s="9">
        <v>25</v>
      </c>
      <c r="B30" s="9">
        <v>3</v>
      </c>
      <c r="C30" s="9" t="s">
        <v>48</v>
      </c>
      <c r="D30" s="9">
        <v>8</v>
      </c>
      <c r="E30" s="9" t="s">
        <v>24</v>
      </c>
      <c r="F30" s="10">
        <v>2.95</v>
      </c>
      <c r="G30" s="9">
        <v>96.84</v>
      </c>
      <c r="H30" s="9">
        <v>18.41</v>
      </c>
      <c r="I30" s="9">
        <v>78.43</v>
      </c>
      <c r="J30" s="17">
        <v>7605</v>
      </c>
      <c r="K30" s="18">
        <v>9390</v>
      </c>
      <c r="L30" s="17">
        <v>736468</v>
      </c>
      <c r="M30" s="19"/>
      <c r="N30" s="19" t="s">
        <v>21</v>
      </c>
      <c r="O30" s="19"/>
    </row>
    <row r="31" ht="26" customHeight="1" spans="1:15">
      <c r="A31" s="9">
        <v>26</v>
      </c>
      <c r="B31" s="9">
        <v>3</v>
      </c>
      <c r="C31" s="9" t="s">
        <v>49</v>
      </c>
      <c r="D31" s="9">
        <v>9</v>
      </c>
      <c r="E31" s="9" t="s">
        <v>20</v>
      </c>
      <c r="F31" s="10">
        <v>2.95</v>
      </c>
      <c r="G31" s="9">
        <v>139.79</v>
      </c>
      <c r="H31" s="9">
        <v>26.57</v>
      </c>
      <c r="I31" s="9">
        <v>113.22</v>
      </c>
      <c r="J31" s="17">
        <v>8386</v>
      </c>
      <c r="K31" s="18">
        <v>10354</v>
      </c>
      <c r="L31" s="17">
        <v>1172305</v>
      </c>
      <c r="M31" s="19"/>
      <c r="N31" s="19" t="s">
        <v>21</v>
      </c>
      <c r="O31" s="19"/>
    </row>
    <row r="32" ht="26" customHeight="1" spans="1:15">
      <c r="A32" s="9">
        <v>27</v>
      </c>
      <c r="B32" s="9">
        <v>3</v>
      </c>
      <c r="C32" s="9" t="s">
        <v>50</v>
      </c>
      <c r="D32" s="9">
        <v>9</v>
      </c>
      <c r="E32" s="9" t="s">
        <v>26</v>
      </c>
      <c r="F32" s="10">
        <v>2.95</v>
      </c>
      <c r="G32" s="9">
        <v>118.63</v>
      </c>
      <c r="H32" s="9">
        <v>22.55</v>
      </c>
      <c r="I32" s="9">
        <v>96.08</v>
      </c>
      <c r="J32" s="17">
        <v>8297</v>
      </c>
      <c r="K32" s="18">
        <v>10245</v>
      </c>
      <c r="L32" s="17">
        <v>984332</v>
      </c>
      <c r="M32" s="19"/>
      <c r="N32" s="19" t="s">
        <v>21</v>
      </c>
      <c r="O32" s="19"/>
    </row>
    <row r="33" ht="26" customHeight="1" spans="1:15">
      <c r="A33" s="9">
        <v>28</v>
      </c>
      <c r="B33" s="9">
        <v>3</v>
      </c>
      <c r="C33" s="9" t="s">
        <v>51</v>
      </c>
      <c r="D33" s="9">
        <v>10</v>
      </c>
      <c r="E33" s="9" t="s">
        <v>24</v>
      </c>
      <c r="F33" s="10">
        <v>2.95</v>
      </c>
      <c r="G33" s="9">
        <v>102.98</v>
      </c>
      <c r="H33" s="9">
        <v>19.57</v>
      </c>
      <c r="I33" s="9">
        <v>83.41</v>
      </c>
      <c r="J33" s="20">
        <v>7761</v>
      </c>
      <c r="K33" s="21">
        <v>9582</v>
      </c>
      <c r="L33" s="20">
        <v>799242</v>
      </c>
      <c r="M33" s="19"/>
      <c r="N33" s="19" t="s">
        <v>21</v>
      </c>
      <c r="O33" s="19"/>
    </row>
    <row r="34" ht="26" customHeight="1" spans="1:15">
      <c r="A34" s="9">
        <v>29</v>
      </c>
      <c r="B34" s="9">
        <v>3</v>
      </c>
      <c r="C34" s="9" t="s">
        <v>52</v>
      </c>
      <c r="D34" s="9">
        <v>10</v>
      </c>
      <c r="E34" s="9" t="s">
        <v>26</v>
      </c>
      <c r="F34" s="10">
        <v>2.95</v>
      </c>
      <c r="G34" s="9">
        <v>118.63</v>
      </c>
      <c r="H34" s="9">
        <v>22.55</v>
      </c>
      <c r="I34" s="9">
        <v>96.08</v>
      </c>
      <c r="J34" s="17">
        <v>8332</v>
      </c>
      <c r="K34" s="18">
        <v>10287</v>
      </c>
      <c r="L34" s="17">
        <v>988393</v>
      </c>
      <c r="M34" s="19"/>
      <c r="N34" s="19" t="s">
        <v>21</v>
      </c>
      <c r="O34" s="19"/>
    </row>
    <row r="35" ht="26" customHeight="1" spans="1:15">
      <c r="A35" s="9">
        <v>30</v>
      </c>
      <c r="B35" s="9">
        <v>3</v>
      </c>
      <c r="C35" s="9" t="s">
        <v>53</v>
      </c>
      <c r="D35" s="9">
        <v>10</v>
      </c>
      <c r="E35" s="9" t="s">
        <v>24</v>
      </c>
      <c r="F35" s="10">
        <v>2.95</v>
      </c>
      <c r="G35" s="9">
        <v>96.84</v>
      </c>
      <c r="H35" s="9">
        <v>18.41</v>
      </c>
      <c r="I35" s="9">
        <v>78.43</v>
      </c>
      <c r="J35" s="17">
        <v>7671</v>
      </c>
      <c r="K35" s="18">
        <v>9472</v>
      </c>
      <c r="L35" s="17">
        <v>742860</v>
      </c>
      <c r="M35" s="19"/>
      <c r="N35" s="19" t="s">
        <v>21</v>
      </c>
      <c r="O35" s="19"/>
    </row>
    <row r="36" ht="26" customHeight="1" spans="1:15">
      <c r="A36" s="9">
        <v>31</v>
      </c>
      <c r="B36" s="9">
        <v>3</v>
      </c>
      <c r="C36" s="9" t="s">
        <v>54</v>
      </c>
      <c r="D36" s="9">
        <v>11</v>
      </c>
      <c r="E36" s="9" t="s">
        <v>20</v>
      </c>
      <c r="F36" s="10">
        <v>2.95</v>
      </c>
      <c r="G36" s="9">
        <v>139.79</v>
      </c>
      <c r="H36" s="9">
        <v>26.57</v>
      </c>
      <c r="I36" s="9">
        <v>113.22</v>
      </c>
      <c r="J36" s="17">
        <v>8714</v>
      </c>
      <c r="K36" s="18">
        <v>10759</v>
      </c>
      <c r="L36" s="17">
        <v>1218133</v>
      </c>
      <c r="M36" s="19"/>
      <c r="N36" s="19" t="s">
        <v>21</v>
      </c>
      <c r="O36" s="19"/>
    </row>
    <row r="37" ht="26" customHeight="1" spans="1:15">
      <c r="A37" s="9">
        <v>32</v>
      </c>
      <c r="B37" s="9">
        <v>3</v>
      </c>
      <c r="C37" s="9" t="s">
        <v>55</v>
      </c>
      <c r="D37" s="9">
        <v>11</v>
      </c>
      <c r="E37" s="9" t="s">
        <v>26</v>
      </c>
      <c r="F37" s="10">
        <v>2.95</v>
      </c>
      <c r="G37" s="9">
        <v>118.63</v>
      </c>
      <c r="H37" s="9">
        <v>22.55</v>
      </c>
      <c r="I37" s="9">
        <v>96.08</v>
      </c>
      <c r="J37" s="17">
        <v>8366</v>
      </c>
      <c r="K37" s="18">
        <v>10329</v>
      </c>
      <c r="L37" s="17">
        <v>992454</v>
      </c>
      <c r="M37" s="19"/>
      <c r="N37" s="19" t="s">
        <v>21</v>
      </c>
      <c r="O37" s="19"/>
    </row>
    <row r="38" ht="26" customHeight="1" spans="1:15">
      <c r="A38" s="9">
        <v>33</v>
      </c>
      <c r="B38" s="9">
        <v>3</v>
      </c>
      <c r="C38" s="9" t="s">
        <v>56</v>
      </c>
      <c r="D38" s="9">
        <v>11</v>
      </c>
      <c r="E38" s="9" t="s">
        <v>24</v>
      </c>
      <c r="F38" s="10">
        <v>2.95</v>
      </c>
      <c r="G38" s="9">
        <v>96.84</v>
      </c>
      <c r="H38" s="9">
        <v>18.41</v>
      </c>
      <c r="I38" s="9">
        <v>78.43</v>
      </c>
      <c r="J38" s="17">
        <v>8149</v>
      </c>
      <c r="K38" s="18">
        <v>10062</v>
      </c>
      <c r="L38" s="17">
        <v>789163</v>
      </c>
      <c r="M38" s="19"/>
      <c r="N38" s="19" t="s">
        <v>21</v>
      </c>
      <c r="O38" s="19"/>
    </row>
    <row r="39" ht="26" customHeight="1" spans="1:15">
      <c r="A39" s="9">
        <v>34</v>
      </c>
      <c r="B39" s="9">
        <v>3</v>
      </c>
      <c r="C39" s="9" t="s">
        <v>57</v>
      </c>
      <c r="D39" s="9">
        <v>12</v>
      </c>
      <c r="E39" s="9" t="s">
        <v>20</v>
      </c>
      <c r="F39" s="10">
        <v>2.95</v>
      </c>
      <c r="G39" s="9">
        <v>139.79</v>
      </c>
      <c r="H39" s="9">
        <v>26.57</v>
      </c>
      <c r="I39" s="9">
        <v>113.22</v>
      </c>
      <c r="J39" s="17">
        <v>8748</v>
      </c>
      <c r="K39" s="18">
        <v>10801</v>
      </c>
      <c r="L39" s="17">
        <v>1222919</v>
      </c>
      <c r="M39" s="19"/>
      <c r="N39" s="19" t="s">
        <v>21</v>
      </c>
      <c r="O39" s="19"/>
    </row>
    <row r="40" ht="26" customHeight="1" spans="1:16">
      <c r="A40" s="9">
        <v>35</v>
      </c>
      <c r="B40" s="9">
        <v>3</v>
      </c>
      <c r="C40" s="9" t="s">
        <v>58</v>
      </c>
      <c r="D40" s="9">
        <v>12</v>
      </c>
      <c r="E40" s="9" t="s">
        <v>24</v>
      </c>
      <c r="F40" s="10">
        <v>2.95</v>
      </c>
      <c r="G40" s="9">
        <v>102.98</v>
      </c>
      <c r="H40" s="9">
        <v>19.57</v>
      </c>
      <c r="I40" s="9">
        <v>83.41</v>
      </c>
      <c r="J40" s="17">
        <v>7830</v>
      </c>
      <c r="K40" s="18">
        <v>9667</v>
      </c>
      <c r="L40" s="17">
        <v>806293</v>
      </c>
      <c r="M40" s="19"/>
      <c r="N40" s="19" t="s">
        <v>21</v>
      </c>
      <c r="O40" s="19"/>
      <c r="P40" s="3"/>
    </row>
    <row r="41" ht="26" customHeight="1" spans="1:15">
      <c r="A41" s="9">
        <v>36</v>
      </c>
      <c r="B41" s="9">
        <v>3</v>
      </c>
      <c r="C41" s="9" t="s">
        <v>59</v>
      </c>
      <c r="D41" s="9">
        <v>12</v>
      </c>
      <c r="E41" s="9" t="s">
        <v>26</v>
      </c>
      <c r="F41" s="10">
        <v>2.95</v>
      </c>
      <c r="G41" s="9">
        <v>118.63</v>
      </c>
      <c r="H41" s="9">
        <v>22.55</v>
      </c>
      <c r="I41" s="9">
        <v>96.08</v>
      </c>
      <c r="J41" s="17">
        <v>8400</v>
      </c>
      <c r="K41" s="18">
        <v>10372</v>
      </c>
      <c r="L41" s="17">
        <v>996516</v>
      </c>
      <c r="M41" s="19"/>
      <c r="N41" s="19" t="s">
        <v>21</v>
      </c>
      <c r="O41" s="19"/>
    </row>
    <row r="42" s="1" customFormat="1" ht="26" customHeight="1" spans="1:15">
      <c r="A42" s="9">
        <v>37</v>
      </c>
      <c r="B42" s="9">
        <v>3</v>
      </c>
      <c r="C42" s="9" t="s">
        <v>60</v>
      </c>
      <c r="D42" s="9">
        <v>12</v>
      </c>
      <c r="E42" s="9" t="s">
        <v>24</v>
      </c>
      <c r="F42" s="10">
        <v>2.95</v>
      </c>
      <c r="G42" s="9">
        <v>96.84</v>
      </c>
      <c r="H42" s="9">
        <v>18.41</v>
      </c>
      <c r="I42" s="9">
        <v>78.43</v>
      </c>
      <c r="J42" s="17">
        <v>7738</v>
      </c>
      <c r="K42" s="18">
        <v>9554</v>
      </c>
      <c r="L42" s="17">
        <v>749348</v>
      </c>
      <c r="M42" s="19"/>
      <c r="N42" s="19" t="s">
        <v>21</v>
      </c>
      <c r="O42" s="19"/>
    </row>
    <row r="43" ht="26" customHeight="1" spans="1:15">
      <c r="A43" s="9">
        <v>38</v>
      </c>
      <c r="B43" s="9">
        <v>3</v>
      </c>
      <c r="C43" s="9" t="s">
        <v>61</v>
      </c>
      <c r="D43" s="9">
        <v>13</v>
      </c>
      <c r="E43" s="9" t="s">
        <v>20</v>
      </c>
      <c r="F43" s="10">
        <v>2.95</v>
      </c>
      <c r="G43" s="9">
        <v>139.79</v>
      </c>
      <c r="H43" s="9">
        <v>26.57</v>
      </c>
      <c r="I43" s="9">
        <v>113.22</v>
      </c>
      <c r="J43" s="17">
        <v>8782</v>
      </c>
      <c r="K43" s="18">
        <v>10844</v>
      </c>
      <c r="L43" s="17">
        <v>1227705</v>
      </c>
      <c r="M43" s="19"/>
      <c r="N43" s="19" t="s">
        <v>21</v>
      </c>
      <c r="O43" s="19"/>
    </row>
    <row r="44" ht="26" customHeight="1" spans="1:16">
      <c r="A44" s="9">
        <v>39</v>
      </c>
      <c r="B44" s="9">
        <v>3</v>
      </c>
      <c r="C44" s="9" t="s">
        <v>62</v>
      </c>
      <c r="D44" s="9">
        <v>13</v>
      </c>
      <c r="E44" s="9" t="s">
        <v>24</v>
      </c>
      <c r="F44" s="10">
        <v>2.95</v>
      </c>
      <c r="G44" s="9">
        <v>102.98</v>
      </c>
      <c r="H44" s="9">
        <v>19.57</v>
      </c>
      <c r="I44" s="9">
        <v>83.41</v>
      </c>
      <c r="J44" s="17">
        <v>7864</v>
      </c>
      <c r="K44" s="18">
        <v>9709</v>
      </c>
      <c r="L44" s="17">
        <v>809819</v>
      </c>
      <c r="M44" s="19"/>
      <c r="N44" s="19" t="s">
        <v>21</v>
      </c>
      <c r="O44" s="19"/>
      <c r="P44" s="3"/>
    </row>
    <row r="45" ht="26" customHeight="1" spans="1:15">
      <c r="A45" s="9">
        <v>40</v>
      </c>
      <c r="B45" s="9">
        <v>3</v>
      </c>
      <c r="C45" s="9" t="s">
        <v>63</v>
      </c>
      <c r="D45" s="9">
        <v>13</v>
      </c>
      <c r="E45" s="9" t="s">
        <v>26</v>
      </c>
      <c r="F45" s="10">
        <v>2.95</v>
      </c>
      <c r="G45" s="9">
        <v>118.63</v>
      </c>
      <c r="H45" s="9">
        <v>22.55</v>
      </c>
      <c r="I45" s="9">
        <v>96.08</v>
      </c>
      <c r="J45" s="17">
        <v>8434</v>
      </c>
      <c r="K45" s="18">
        <v>10414</v>
      </c>
      <c r="L45" s="17">
        <v>1000577</v>
      </c>
      <c r="M45" s="19"/>
      <c r="N45" s="19" t="s">
        <v>21</v>
      </c>
      <c r="O45" s="19"/>
    </row>
    <row r="46" ht="26" customHeight="1" spans="1:15">
      <c r="A46" s="9">
        <v>41</v>
      </c>
      <c r="B46" s="9">
        <v>3</v>
      </c>
      <c r="C46" s="9" t="s">
        <v>64</v>
      </c>
      <c r="D46" s="9">
        <v>14</v>
      </c>
      <c r="E46" s="9" t="s">
        <v>20</v>
      </c>
      <c r="F46" s="10">
        <v>2.95</v>
      </c>
      <c r="G46" s="9">
        <v>139.79</v>
      </c>
      <c r="H46" s="9">
        <v>26.57</v>
      </c>
      <c r="I46" s="9">
        <v>113.22</v>
      </c>
      <c r="J46" s="17">
        <v>8668</v>
      </c>
      <c r="K46" s="18">
        <v>10703</v>
      </c>
      <c r="L46" s="17">
        <v>1211752</v>
      </c>
      <c r="M46" s="19"/>
      <c r="N46" s="19" t="s">
        <v>21</v>
      </c>
      <c r="O46" s="19"/>
    </row>
    <row r="47" s="2" customFormat="1" ht="26" customHeight="1" spans="1:17">
      <c r="A47" s="9">
        <v>42</v>
      </c>
      <c r="B47" s="11">
        <v>3</v>
      </c>
      <c r="C47" s="11" t="s">
        <v>65</v>
      </c>
      <c r="D47" s="11">
        <v>14</v>
      </c>
      <c r="E47" s="11" t="s">
        <v>24</v>
      </c>
      <c r="F47" s="12">
        <v>2.95</v>
      </c>
      <c r="G47" s="11">
        <v>102.98</v>
      </c>
      <c r="H47" s="11">
        <v>19.57</v>
      </c>
      <c r="I47" s="11">
        <v>83.41</v>
      </c>
      <c r="J47" s="22">
        <v>7292</v>
      </c>
      <c r="K47" s="23">
        <v>9003</v>
      </c>
      <c r="L47" s="22">
        <v>750901</v>
      </c>
      <c r="M47" s="24"/>
      <c r="N47" s="24" t="s">
        <v>21</v>
      </c>
      <c r="O47" s="24"/>
      <c r="P47" s="25"/>
      <c r="Q47" s="1"/>
    </row>
    <row r="48" ht="26" customHeight="1" spans="1:15">
      <c r="A48" s="9">
        <v>43</v>
      </c>
      <c r="B48" s="9">
        <v>3</v>
      </c>
      <c r="C48" s="9" t="s">
        <v>66</v>
      </c>
      <c r="D48" s="9">
        <v>14</v>
      </c>
      <c r="E48" s="9" t="s">
        <v>26</v>
      </c>
      <c r="F48" s="10">
        <v>2.95</v>
      </c>
      <c r="G48" s="9">
        <v>118.63</v>
      </c>
      <c r="H48" s="9">
        <v>22.55</v>
      </c>
      <c r="I48" s="9">
        <v>96.08</v>
      </c>
      <c r="J48" s="17">
        <v>8320</v>
      </c>
      <c r="K48" s="18">
        <v>10273</v>
      </c>
      <c r="L48" s="17">
        <v>987039</v>
      </c>
      <c r="M48" s="19"/>
      <c r="N48" s="19" t="s">
        <v>21</v>
      </c>
      <c r="O48" s="19"/>
    </row>
    <row r="49" ht="26" customHeight="1" spans="1:15">
      <c r="A49" s="9">
        <v>44</v>
      </c>
      <c r="B49" s="9">
        <v>3</v>
      </c>
      <c r="C49" s="9" t="s">
        <v>67</v>
      </c>
      <c r="D49" s="9">
        <v>14</v>
      </c>
      <c r="E49" s="9" t="s">
        <v>24</v>
      </c>
      <c r="F49" s="10">
        <v>2.95</v>
      </c>
      <c r="G49" s="9">
        <v>96.84</v>
      </c>
      <c r="H49" s="9">
        <v>18.41</v>
      </c>
      <c r="I49" s="9">
        <v>78.43</v>
      </c>
      <c r="J49" s="17">
        <v>7660</v>
      </c>
      <c r="K49" s="18">
        <v>9458</v>
      </c>
      <c r="L49" s="17">
        <v>741794</v>
      </c>
      <c r="M49" s="19"/>
      <c r="N49" s="19" t="s">
        <v>21</v>
      </c>
      <c r="O49" s="19"/>
    </row>
    <row r="50" ht="26" customHeight="1" spans="1:16">
      <c r="A50" s="9">
        <v>45</v>
      </c>
      <c r="B50" s="9">
        <v>3</v>
      </c>
      <c r="C50" s="9" t="s">
        <v>68</v>
      </c>
      <c r="D50" s="9">
        <v>15</v>
      </c>
      <c r="E50" s="9" t="s">
        <v>24</v>
      </c>
      <c r="F50" s="10">
        <v>2.95</v>
      </c>
      <c r="G50" s="9">
        <v>102.98</v>
      </c>
      <c r="H50" s="9">
        <v>19.57</v>
      </c>
      <c r="I50" s="9">
        <v>83.41</v>
      </c>
      <c r="J50" s="17">
        <v>7932</v>
      </c>
      <c r="K50" s="18">
        <v>9793</v>
      </c>
      <c r="L50" s="17">
        <v>816870</v>
      </c>
      <c r="M50" s="19"/>
      <c r="N50" s="19" t="s">
        <v>21</v>
      </c>
      <c r="O50" s="19"/>
      <c r="P50" s="3"/>
    </row>
    <row r="51" ht="26" customHeight="1" spans="1:15">
      <c r="A51" s="9">
        <v>46</v>
      </c>
      <c r="B51" s="9">
        <v>3</v>
      </c>
      <c r="C51" s="9" t="s">
        <v>69</v>
      </c>
      <c r="D51" s="9">
        <v>15</v>
      </c>
      <c r="E51" s="9" t="s">
        <v>26</v>
      </c>
      <c r="F51" s="10">
        <v>2.95</v>
      </c>
      <c r="G51" s="9">
        <v>118.63</v>
      </c>
      <c r="H51" s="9">
        <v>22.55</v>
      </c>
      <c r="I51" s="9">
        <v>96.08</v>
      </c>
      <c r="J51" s="17">
        <v>8503</v>
      </c>
      <c r="K51" s="18">
        <v>10499</v>
      </c>
      <c r="L51" s="17">
        <v>1008700</v>
      </c>
      <c r="M51" s="19"/>
      <c r="N51" s="19" t="s">
        <v>21</v>
      </c>
      <c r="O51" s="19"/>
    </row>
    <row r="52" ht="26" customHeight="1" spans="1:15">
      <c r="A52" s="9">
        <v>47</v>
      </c>
      <c r="B52" s="9">
        <v>3</v>
      </c>
      <c r="C52" s="9" t="s">
        <v>70</v>
      </c>
      <c r="D52" s="9">
        <v>15</v>
      </c>
      <c r="E52" s="9" t="s">
        <v>24</v>
      </c>
      <c r="F52" s="10">
        <v>2.95</v>
      </c>
      <c r="G52" s="9">
        <v>96.84</v>
      </c>
      <c r="H52" s="9">
        <v>18.41</v>
      </c>
      <c r="I52" s="9">
        <v>78.43</v>
      </c>
      <c r="J52" s="17">
        <v>8286</v>
      </c>
      <c r="K52" s="18">
        <v>10231</v>
      </c>
      <c r="L52" s="17">
        <v>802424</v>
      </c>
      <c r="M52" s="19"/>
      <c r="N52" s="19" t="s">
        <v>21</v>
      </c>
      <c r="O52" s="19"/>
    </row>
    <row r="53" ht="26" customHeight="1" spans="1:15">
      <c r="A53" s="9">
        <v>48</v>
      </c>
      <c r="B53" s="9">
        <v>3</v>
      </c>
      <c r="C53" s="9" t="s">
        <v>71</v>
      </c>
      <c r="D53" s="9">
        <v>16</v>
      </c>
      <c r="E53" s="9" t="s">
        <v>20</v>
      </c>
      <c r="F53" s="10">
        <v>2.95</v>
      </c>
      <c r="G53" s="9">
        <v>139.79</v>
      </c>
      <c r="H53" s="9">
        <v>26.57</v>
      </c>
      <c r="I53" s="9">
        <v>113.22</v>
      </c>
      <c r="J53" s="17">
        <v>8619</v>
      </c>
      <c r="K53" s="18">
        <v>10641</v>
      </c>
      <c r="L53" s="17">
        <v>1204800</v>
      </c>
      <c r="M53" s="19"/>
      <c r="N53" s="19" t="s">
        <v>21</v>
      </c>
      <c r="O53" s="19"/>
    </row>
    <row r="54" ht="26" customHeight="1" spans="1:15">
      <c r="A54" s="9">
        <v>49</v>
      </c>
      <c r="B54" s="9">
        <v>3</v>
      </c>
      <c r="C54" s="9" t="s">
        <v>72</v>
      </c>
      <c r="D54" s="9">
        <v>16</v>
      </c>
      <c r="E54" s="9" t="s">
        <v>26</v>
      </c>
      <c r="F54" s="10">
        <v>2.95</v>
      </c>
      <c r="G54" s="9">
        <v>118.63</v>
      </c>
      <c r="H54" s="9">
        <v>22.55</v>
      </c>
      <c r="I54" s="9">
        <v>96.08</v>
      </c>
      <c r="J54" s="17">
        <v>8537</v>
      </c>
      <c r="K54" s="18">
        <v>10541</v>
      </c>
      <c r="L54" s="17">
        <v>1012761</v>
      </c>
      <c r="M54" s="19"/>
      <c r="N54" s="19" t="s">
        <v>21</v>
      </c>
      <c r="O54" s="19"/>
    </row>
    <row r="55" ht="26" customHeight="1" spans="1:15">
      <c r="A55" s="9">
        <v>50</v>
      </c>
      <c r="B55" s="9">
        <v>3</v>
      </c>
      <c r="C55" s="9" t="s">
        <v>73</v>
      </c>
      <c r="D55" s="9">
        <v>16</v>
      </c>
      <c r="E55" s="9" t="s">
        <v>24</v>
      </c>
      <c r="F55" s="10">
        <v>2.95</v>
      </c>
      <c r="G55" s="9">
        <v>96.84</v>
      </c>
      <c r="H55" s="9">
        <v>18.41</v>
      </c>
      <c r="I55" s="9">
        <v>78.43</v>
      </c>
      <c r="J55" s="17">
        <v>7871</v>
      </c>
      <c r="K55" s="18">
        <v>9719</v>
      </c>
      <c r="L55" s="17">
        <v>762228</v>
      </c>
      <c r="M55" s="19"/>
      <c r="N55" s="19" t="s">
        <v>21</v>
      </c>
      <c r="O55" s="19"/>
    </row>
    <row r="56" ht="26" customHeight="1" spans="1:15">
      <c r="A56" s="9">
        <v>51</v>
      </c>
      <c r="B56" s="9">
        <v>3</v>
      </c>
      <c r="C56" s="9" t="s">
        <v>74</v>
      </c>
      <c r="D56" s="9">
        <v>17</v>
      </c>
      <c r="E56" s="9" t="s">
        <v>20</v>
      </c>
      <c r="F56" s="10">
        <v>2.95</v>
      </c>
      <c r="G56" s="9">
        <v>139.79</v>
      </c>
      <c r="H56" s="9">
        <v>26.57</v>
      </c>
      <c r="I56" s="9">
        <v>113.22</v>
      </c>
      <c r="J56" s="17">
        <v>8585</v>
      </c>
      <c r="K56" s="18">
        <v>10600</v>
      </c>
      <c r="L56" s="17">
        <v>1200158</v>
      </c>
      <c r="M56" s="19"/>
      <c r="N56" s="19" t="s">
        <v>21</v>
      </c>
      <c r="O56" s="19"/>
    </row>
    <row r="57" ht="26" customHeight="1" spans="1:15">
      <c r="A57" s="9">
        <v>52</v>
      </c>
      <c r="B57" s="9">
        <v>3</v>
      </c>
      <c r="C57" s="9" t="s">
        <v>75</v>
      </c>
      <c r="D57" s="9">
        <v>17</v>
      </c>
      <c r="E57" s="9" t="s">
        <v>24</v>
      </c>
      <c r="F57" s="10">
        <v>2.95</v>
      </c>
      <c r="G57" s="9">
        <v>96.84</v>
      </c>
      <c r="H57" s="9">
        <v>18.41</v>
      </c>
      <c r="I57" s="9">
        <v>78.43</v>
      </c>
      <c r="J57" s="17">
        <v>7837</v>
      </c>
      <c r="K57" s="18">
        <v>9677</v>
      </c>
      <c r="L57" s="17">
        <v>758935</v>
      </c>
      <c r="M57" s="19"/>
      <c r="N57" s="19" t="s">
        <v>21</v>
      </c>
      <c r="O57" s="19"/>
    </row>
    <row r="58" ht="26" customHeight="1" spans="1:15">
      <c r="A58" s="9">
        <v>53</v>
      </c>
      <c r="B58" s="9">
        <v>3</v>
      </c>
      <c r="C58" s="9" t="s">
        <v>76</v>
      </c>
      <c r="D58" s="9">
        <v>18</v>
      </c>
      <c r="E58" s="9" t="s">
        <v>20</v>
      </c>
      <c r="F58" s="10">
        <v>2.95</v>
      </c>
      <c r="G58" s="9">
        <v>139.79</v>
      </c>
      <c r="H58" s="9">
        <v>26.57</v>
      </c>
      <c r="I58" s="9">
        <v>113.22</v>
      </c>
      <c r="J58" s="17">
        <v>8475</v>
      </c>
      <c r="K58" s="18">
        <v>10464</v>
      </c>
      <c r="L58" s="17">
        <v>1184684</v>
      </c>
      <c r="M58" s="19"/>
      <c r="N58" s="19" t="s">
        <v>21</v>
      </c>
      <c r="O58" s="19"/>
    </row>
    <row r="59" ht="26" customHeight="1" spans="1:16">
      <c r="A59" s="9">
        <v>54</v>
      </c>
      <c r="B59" s="9">
        <v>3</v>
      </c>
      <c r="C59" s="9" t="s">
        <v>77</v>
      </c>
      <c r="D59" s="9">
        <v>18</v>
      </c>
      <c r="E59" s="9" t="s">
        <v>24</v>
      </c>
      <c r="F59" s="10">
        <v>2.95</v>
      </c>
      <c r="G59" s="9">
        <v>102.98</v>
      </c>
      <c r="H59" s="9">
        <v>19.57</v>
      </c>
      <c r="I59" s="9">
        <v>83.41</v>
      </c>
      <c r="J59" s="17">
        <v>7356</v>
      </c>
      <c r="K59" s="18">
        <v>9082</v>
      </c>
      <c r="L59" s="17">
        <v>757535</v>
      </c>
      <c r="M59" s="19"/>
      <c r="N59" s="19" t="s">
        <v>21</v>
      </c>
      <c r="O59" s="19"/>
      <c r="P59" s="3"/>
    </row>
    <row r="60" ht="26" customHeight="1" spans="1:15">
      <c r="A60" s="9">
        <v>55</v>
      </c>
      <c r="B60" s="9">
        <v>3</v>
      </c>
      <c r="C60" s="9" t="s">
        <v>78</v>
      </c>
      <c r="D60" s="9">
        <v>18</v>
      </c>
      <c r="E60" s="9" t="s">
        <v>26</v>
      </c>
      <c r="F60" s="10">
        <v>2.95</v>
      </c>
      <c r="G60" s="9">
        <v>118.63</v>
      </c>
      <c r="H60" s="9">
        <v>22.55</v>
      </c>
      <c r="I60" s="9">
        <v>96.08</v>
      </c>
      <c r="J60" s="17">
        <v>8389</v>
      </c>
      <c r="K60" s="18">
        <v>10358</v>
      </c>
      <c r="L60" s="17">
        <v>995162</v>
      </c>
      <c r="M60" s="19"/>
      <c r="N60" s="19" t="s">
        <v>21</v>
      </c>
      <c r="O60" s="19"/>
    </row>
    <row r="61" ht="26" customHeight="1" spans="1:15">
      <c r="A61" s="9">
        <v>56</v>
      </c>
      <c r="B61" s="9">
        <v>3</v>
      </c>
      <c r="C61" s="9" t="s">
        <v>79</v>
      </c>
      <c r="D61" s="9">
        <v>18</v>
      </c>
      <c r="E61" s="9" t="s">
        <v>24</v>
      </c>
      <c r="F61" s="10">
        <v>2.95</v>
      </c>
      <c r="G61" s="9">
        <v>96.84</v>
      </c>
      <c r="H61" s="9">
        <v>18.41</v>
      </c>
      <c r="I61" s="9">
        <v>78.43</v>
      </c>
      <c r="J61" s="17">
        <v>8172</v>
      </c>
      <c r="K61" s="18">
        <v>10090</v>
      </c>
      <c r="L61" s="17">
        <v>791373</v>
      </c>
      <c r="M61" s="19"/>
      <c r="N61" s="19" t="s">
        <v>21</v>
      </c>
      <c r="O61" s="19"/>
    </row>
    <row r="62" ht="26" customHeight="1" spans="1:15">
      <c r="A62" s="9">
        <v>57</v>
      </c>
      <c r="B62" s="9">
        <v>3</v>
      </c>
      <c r="C62" s="9" t="s">
        <v>80</v>
      </c>
      <c r="D62" s="9">
        <v>19</v>
      </c>
      <c r="E62" s="9" t="s">
        <v>20</v>
      </c>
      <c r="F62" s="10">
        <v>2.95</v>
      </c>
      <c r="G62" s="9">
        <v>139.79</v>
      </c>
      <c r="H62" s="9">
        <v>26.57</v>
      </c>
      <c r="I62" s="9">
        <v>113.22</v>
      </c>
      <c r="J62" s="17">
        <v>8585</v>
      </c>
      <c r="K62" s="18">
        <v>10600</v>
      </c>
      <c r="L62" s="17">
        <v>1200158</v>
      </c>
      <c r="M62" s="19"/>
      <c r="N62" s="19" t="s">
        <v>21</v>
      </c>
      <c r="O62" s="19"/>
    </row>
    <row r="63" ht="26" customHeight="1" spans="1:15">
      <c r="A63" s="9">
        <v>58</v>
      </c>
      <c r="B63" s="9">
        <v>3</v>
      </c>
      <c r="C63" s="9" t="s">
        <v>81</v>
      </c>
      <c r="D63" s="9">
        <v>19</v>
      </c>
      <c r="E63" s="9" t="s">
        <v>26</v>
      </c>
      <c r="F63" s="10">
        <v>2.95</v>
      </c>
      <c r="G63" s="9">
        <v>118.63</v>
      </c>
      <c r="H63" s="9">
        <v>22.55</v>
      </c>
      <c r="I63" s="9">
        <v>96.08</v>
      </c>
      <c r="J63" s="17">
        <v>8503</v>
      </c>
      <c r="K63" s="18">
        <v>10499</v>
      </c>
      <c r="L63" s="17">
        <v>1008700</v>
      </c>
      <c r="M63" s="19"/>
      <c r="N63" s="19" t="s">
        <v>21</v>
      </c>
      <c r="O63" s="19"/>
    </row>
    <row r="64" ht="26" customHeight="1" spans="1:15">
      <c r="A64" s="9">
        <v>59</v>
      </c>
      <c r="B64" s="9">
        <v>3</v>
      </c>
      <c r="C64" s="9" t="s">
        <v>82</v>
      </c>
      <c r="D64" s="9">
        <v>19</v>
      </c>
      <c r="E64" s="9" t="s">
        <v>24</v>
      </c>
      <c r="F64" s="10">
        <v>2.95</v>
      </c>
      <c r="G64" s="9">
        <v>96.84</v>
      </c>
      <c r="H64" s="9">
        <v>18.41</v>
      </c>
      <c r="I64" s="9">
        <v>78.43</v>
      </c>
      <c r="J64" s="17">
        <v>7837</v>
      </c>
      <c r="K64" s="18">
        <v>9677</v>
      </c>
      <c r="L64" s="17">
        <v>758935</v>
      </c>
      <c r="M64" s="19"/>
      <c r="N64" s="19" t="s">
        <v>21</v>
      </c>
      <c r="O64" s="19"/>
    </row>
    <row r="65" ht="26" customHeight="1" spans="1:15">
      <c r="A65" s="9">
        <v>60</v>
      </c>
      <c r="B65" s="9">
        <v>3</v>
      </c>
      <c r="C65" s="9" t="s">
        <v>83</v>
      </c>
      <c r="D65" s="9">
        <v>20</v>
      </c>
      <c r="E65" s="9" t="s">
        <v>20</v>
      </c>
      <c r="F65" s="10">
        <v>2.95</v>
      </c>
      <c r="G65" s="9">
        <v>139.79</v>
      </c>
      <c r="H65" s="9">
        <v>26.57</v>
      </c>
      <c r="I65" s="9">
        <v>113.22</v>
      </c>
      <c r="J65" s="17">
        <v>8552</v>
      </c>
      <c r="K65" s="18">
        <v>10559</v>
      </c>
      <c r="L65" s="17">
        <v>1195516</v>
      </c>
      <c r="M65" s="19"/>
      <c r="N65" s="19" t="s">
        <v>21</v>
      </c>
      <c r="O65" s="19"/>
    </row>
    <row r="66" s="3" customFormat="1" ht="26" customHeight="1" spans="1:17">
      <c r="A66" s="9">
        <v>61</v>
      </c>
      <c r="B66" s="26">
        <v>3</v>
      </c>
      <c r="C66" s="26" t="s">
        <v>84</v>
      </c>
      <c r="D66" s="26">
        <v>20</v>
      </c>
      <c r="E66" s="26" t="s">
        <v>24</v>
      </c>
      <c r="F66" s="27">
        <v>2.95</v>
      </c>
      <c r="G66" s="26">
        <v>102.98</v>
      </c>
      <c r="H66" s="26">
        <v>19.57</v>
      </c>
      <c r="I66" s="26">
        <v>83.41</v>
      </c>
      <c r="J66" s="20">
        <v>7185</v>
      </c>
      <c r="K66" s="21">
        <v>8871</v>
      </c>
      <c r="L66" s="20">
        <v>740000</v>
      </c>
      <c r="M66" s="35"/>
      <c r="N66" s="35" t="s">
        <v>21</v>
      </c>
      <c r="O66" s="35"/>
      <c r="P66" s="3"/>
      <c r="Q66" s="1"/>
    </row>
    <row r="67" ht="26" customHeight="1" spans="1:15">
      <c r="A67" s="9">
        <v>62</v>
      </c>
      <c r="B67" s="9">
        <v>3</v>
      </c>
      <c r="C67" s="9" t="s">
        <v>85</v>
      </c>
      <c r="D67" s="9">
        <v>20</v>
      </c>
      <c r="E67" s="9" t="s">
        <v>26</v>
      </c>
      <c r="F67" s="10">
        <v>2.95</v>
      </c>
      <c r="G67" s="9">
        <v>118.63</v>
      </c>
      <c r="H67" s="9">
        <v>22.55</v>
      </c>
      <c r="I67" s="9">
        <v>96.08</v>
      </c>
      <c r="J67" s="17">
        <v>8469</v>
      </c>
      <c r="K67" s="18">
        <v>10456</v>
      </c>
      <c r="L67" s="17">
        <v>1004638</v>
      </c>
      <c r="M67" s="19"/>
      <c r="N67" s="19" t="s">
        <v>21</v>
      </c>
      <c r="O67" s="19"/>
    </row>
    <row r="68" ht="26" customHeight="1" spans="1:15">
      <c r="A68" s="9">
        <v>63</v>
      </c>
      <c r="B68" s="9">
        <v>3</v>
      </c>
      <c r="C68" s="9" t="s">
        <v>86</v>
      </c>
      <c r="D68" s="9">
        <v>20</v>
      </c>
      <c r="E68" s="9" t="s">
        <v>24</v>
      </c>
      <c r="F68" s="10">
        <v>2.95</v>
      </c>
      <c r="G68" s="9">
        <v>96.84</v>
      </c>
      <c r="H68" s="9">
        <v>18.41</v>
      </c>
      <c r="I68" s="9">
        <v>78.43</v>
      </c>
      <c r="J68" s="17">
        <v>7804</v>
      </c>
      <c r="K68" s="18">
        <v>9636</v>
      </c>
      <c r="L68" s="17">
        <v>755739</v>
      </c>
      <c r="M68" s="19"/>
      <c r="N68" s="19" t="s">
        <v>21</v>
      </c>
      <c r="O68" s="19"/>
    </row>
    <row r="69" s="3" customFormat="1" ht="26" customHeight="1" spans="1:17">
      <c r="A69" s="9">
        <v>64</v>
      </c>
      <c r="B69" s="26">
        <v>3</v>
      </c>
      <c r="C69" s="26" t="s">
        <v>87</v>
      </c>
      <c r="D69" s="26">
        <v>21</v>
      </c>
      <c r="E69" s="26" t="s">
        <v>24</v>
      </c>
      <c r="F69" s="27">
        <v>2.95</v>
      </c>
      <c r="G69" s="26">
        <v>102.98</v>
      </c>
      <c r="H69" s="26">
        <v>19.57</v>
      </c>
      <c r="I69" s="26">
        <v>83.41</v>
      </c>
      <c r="J69" s="20">
        <v>7399</v>
      </c>
      <c r="K69" s="21">
        <v>9135</v>
      </c>
      <c r="L69" s="20">
        <v>761958</v>
      </c>
      <c r="M69" s="35"/>
      <c r="N69" s="35" t="s">
        <v>21</v>
      </c>
      <c r="O69" s="35"/>
      <c r="P69" s="3"/>
      <c r="Q69" s="1"/>
    </row>
    <row r="70" ht="26" customHeight="1" spans="1:15">
      <c r="A70" s="9">
        <v>65</v>
      </c>
      <c r="B70" s="9">
        <v>3</v>
      </c>
      <c r="C70" s="9" t="s">
        <v>88</v>
      </c>
      <c r="D70" s="9">
        <v>21</v>
      </c>
      <c r="E70" s="9" t="s">
        <v>26</v>
      </c>
      <c r="F70" s="10">
        <v>2.95</v>
      </c>
      <c r="G70" s="9">
        <v>118.63</v>
      </c>
      <c r="H70" s="9">
        <v>22.55</v>
      </c>
      <c r="I70" s="9">
        <v>96.08</v>
      </c>
      <c r="J70" s="17">
        <v>8434</v>
      </c>
      <c r="K70" s="18">
        <v>10414</v>
      </c>
      <c r="L70" s="17">
        <v>1000577</v>
      </c>
      <c r="M70" s="19"/>
      <c r="N70" s="19" t="s">
        <v>21</v>
      </c>
      <c r="O70" s="19"/>
    </row>
    <row r="71" ht="26" customHeight="1" spans="1:15">
      <c r="A71" s="9">
        <v>66</v>
      </c>
      <c r="B71" s="9">
        <v>3</v>
      </c>
      <c r="C71" s="9" t="s">
        <v>89</v>
      </c>
      <c r="D71" s="9">
        <v>21</v>
      </c>
      <c r="E71" s="9" t="s">
        <v>24</v>
      </c>
      <c r="F71" s="10">
        <v>2.95</v>
      </c>
      <c r="G71" s="9">
        <v>96.84</v>
      </c>
      <c r="H71" s="9">
        <v>18.41</v>
      </c>
      <c r="I71" s="9">
        <v>78.43</v>
      </c>
      <c r="J71" s="17">
        <v>7771</v>
      </c>
      <c r="K71" s="18">
        <v>9595</v>
      </c>
      <c r="L71" s="17">
        <v>752544</v>
      </c>
      <c r="M71" s="19"/>
      <c r="N71" s="19" t="s">
        <v>21</v>
      </c>
      <c r="O71" s="19"/>
    </row>
    <row r="72" ht="26" customHeight="1" spans="1:16">
      <c r="A72" s="9">
        <v>67</v>
      </c>
      <c r="B72" s="9">
        <v>3</v>
      </c>
      <c r="C72" s="9" t="s">
        <v>90</v>
      </c>
      <c r="D72" s="9">
        <v>22</v>
      </c>
      <c r="E72" s="9" t="s">
        <v>24</v>
      </c>
      <c r="F72" s="10">
        <v>2.95</v>
      </c>
      <c r="G72" s="9">
        <v>102.98</v>
      </c>
      <c r="H72" s="9">
        <v>19.57</v>
      </c>
      <c r="I72" s="9">
        <v>83.41</v>
      </c>
      <c r="J72" s="17">
        <v>7830</v>
      </c>
      <c r="K72" s="18">
        <v>9667</v>
      </c>
      <c r="L72" s="17">
        <v>806293</v>
      </c>
      <c r="M72" s="19"/>
      <c r="N72" s="19" t="s">
        <v>21</v>
      </c>
      <c r="O72" s="19"/>
      <c r="P72" s="3"/>
    </row>
    <row r="73" ht="26" customHeight="1" spans="1:15">
      <c r="A73" s="9">
        <v>68</v>
      </c>
      <c r="B73" s="9">
        <v>3</v>
      </c>
      <c r="C73" s="9" t="s">
        <v>91</v>
      </c>
      <c r="D73" s="9">
        <v>22</v>
      </c>
      <c r="E73" s="9" t="s">
        <v>26</v>
      </c>
      <c r="F73" s="10">
        <v>2.95</v>
      </c>
      <c r="G73" s="9">
        <v>118.63</v>
      </c>
      <c r="H73" s="9">
        <v>22.55</v>
      </c>
      <c r="I73" s="9">
        <v>96.08</v>
      </c>
      <c r="J73" s="17">
        <v>8400</v>
      </c>
      <c r="K73" s="18">
        <v>10372</v>
      </c>
      <c r="L73" s="17">
        <v>996516</v>
      </c>
      <c r="M73" s="19"/>
      <c r="N73" s="19" t="s">
        <v>21</v>
      </c>
      <c r="O73" s="19"/>
    </row>
    <row r="74" ht="26" customHeight="1" spans="1:15">
      <c r="A74" s="9">
        <v>69</v>
      </c>
      <c r="B74" s="9">
        <v>3</v>
      </c>
      <c r="C74" s="9" t="s">
        <v>92</v>
      </c>
      <c r="D74" s="9">
        <v>22</v>
      </c>
      <c r="E74" s="9" t="s">
        <v>24</v>
      </c>
      <c r="F74" s="10">
        <v>2.95</v>
      </c>
      <c r="G74" s="9">
        <v>96.84</v>
      </c>
      <c r="H74" s="9">
        <v>18.41</v>
      </c>
      <c r="I74" s="9">
        <v>78.43</v>
      </c>
      <c r="J74" s="17">
        <v>7738</v>
      </c>
      <c r="K74" s="18">
        <v>9554</v>
      </c>
      <c r="L74" s="17">
        <v>749348</v>
      </c>
      <c r="M74" s="19"/>
      <c r="N74" s="19" t="s">
        <v>21</v>
      </c>
      <c r="O74" s="19"/>
    </row>
    <row r="75" ht="26" customHeight="1" spans="1:15">
      <c r="A75" s="9">
        <v>70</v>
      </c>
      <c r="B75" s="9">
        <v>3</v>
      </c>
      <c r="C75" s="9" t="s">
        <v>93</v>
      </c>
      <c r="D75" s="9">
        <v>23</v>
      </c>
      <c r="E75" s="9" t="s">
        <v>20</v>
      </c>
      <c r="F75" s="10">
        <v>2.95</v>
      </c>
      <c r="G75" s="9">
        <v>139.79</v>
      </c>
      <c r="H75" s="9">
        <v>26.57</v>
      </c>
      <c r="I75" s="9">
        <v>113.22</v>
      </c>
      <c r="J75" s="17">
        <v>8714</v>
      </c>
      <c r="K75" s="18">
        <v>10759</v>
      </c>
      <c r="L75" s="17">
        <v>1218133</v>
      </c>
      <c r="M75" s="19"/>
      <c r="N75" s="19" t="s">
        <v>21</v>
      </c>
      <c r="O75" s="19"/>
    </row>
    <row r="76" ht="26" customHeight="1" spans="1:15">
      <c r="A76" s="9">
        <v>71</v>
      </c>
      <c r="B76" s="9">
        <v>3</v>
      </c>
      <c r="C76" s="9" t="s">
        <v>94</v>
      </c>
      <c r="D76" s="9">
        <v>23</v>
      </c>
      <c r="E76" s="9" t="s">
        <v>26</v>
      </c>
      <c r="F76" s="10">
        <v>2.95</v>
      </c>
      <c r="G76" s="9">
        <v>118.63</v>
      </c>
      <c r="H76" s="9">
        <v>22.55</v>
      </c>
      <c r="I76" s="9">
        <v>96.08</v>
      </c>
      <c r="J76" s="17">
        <v>8366</v>
      </c>
      <c r="K76" s="18">
        <v>10329</v>
      </c>
      <c r="L76" s="17">
        <v>992454</v>
      </c>
      <c r="M76" s="19"/>
      <c r="N76" s="19" t="s">
        <v>21</v>
      </c>
      <c r="O76" s="19"/>
    </row>
    <row r="77" ht="26" customHeight="1" spans="1:15">
      <c r="A77" s="9">
        <v>72</v>
      </c>
      <c r="B77" s="9">
        <v>3</v>
      </c>
      <c r="C77" s="9" t="s">
        <v>95</v>
      </c>
      <c r="D77" s="9">
        <v>23</v>
      </c>
      <c r="E77" s="9" t="s">
        <v>24</v>
      </c>
      <c r="F77" s="10">
        <v>2.95</v>
      </c>
      <c r="G77" s="9">
        <v>96.84</v>
      </c>
      <c r="H77" s="9">
        <v>18.41</v>
      </c>
      <c r="I77" s="9">
        <v>78.43</v>
      </c>
      <c r="J77" s="17">
        <v>8149</v>
      </c>
      <c r="K77" s="18">
        <v>10062</v>
      </c>
      <c r="L77" s="17">
        <v>789163</v>
      </c>
      <c r="M77" s="19"/>
      <c r="N77" s="19" t="s">
        <v>21</v>
      </c>
      <c r="O77" s="19"/>
    </row>
    <row r="78" ht="26" customHeight="1" spans="1:15">
      <c r="A78" s="9">
        <v>73</v>
      </c>
      <c r="B78" s="9">
        <v>3</v>
      </c>
      <c r="C78" s="9" t="s">
        <v>96</v>
      </c>
      <c r="D78" s="9">
        <v>24</v>
      </c>
      <c r="E78" s="9" t="s">
        <v>20</v>
      </c>
      <c r="F78" s="10">
        <v>2.95</v>
      </c>
      <c r="G78" s="9">
        <v>139.79</v>
      </c>
      <c r="H78" s="9">
        <v>26.57</v>
      </c>
      <c r="I78" s="9">
        <v>113.22</v>
      </c>
      <c r="J78" s="17">
        <v>8419</v>
      </c>
      <c r="K78" s="18">
        <v>10395</v>
      </c>
      <c r="L78" s="17">
        <v>1176948</v>
      </c>
      <c r="M78" s="19"/>
      <c r="N78" s="19" t="s">
        <v>21</v>
      </c>
      <c r="O78" s="19"/>
    </row>
    <row r="79" ht="26" customHeight="1" spans="1:16">
      <c r="A79" s="9">
        <v>74</v>
      </c>
      <c r="B79" s="9">
        <v>3</v>
      </c>
      <c r="C79" s="9" t="s">
        <v>97</v>
      </c>
      <c r="D79" s="9">
        <v>24</v>
      </c>
      <c r="E79" s="9" t="s">
        <v>24</v>
      </c>
      <c r="F79" s="10">
        <v>2.95</v>
      </c>
      <c r="G79" s="9">
        <v>102.98</v>
      </c>
      <c r="H79" s="9">
        <v>19.57</v>
      </c>
      <c r="I79" s="9">
        <v>83.41</v>
      </c>
      <c r="J79" s="17">
        <v>7302</v>
      </c>
      <c r="K79" s="18">
        <v>9016</v>
      </c>
      <c r="L79" s="17">
        <v>752007</v>
      </c>
      <c r="M79" s="19"/>
      <c r="N79" s="19" t="s">
        <v>21</v>
      </c>
      <c r="O79" s="19"/>
      <c r="P79" s="3"/>
    </row>
    <row r="80" ht="26" customHeight="1" spans="1:15">
      <c r="A80" s="9">
        <v>75</v>
      </c>
      <c r="B80" s="9">
        <v>3</v>
      </c>
      <c r="C80" s="9" t="s">
        <v>98</v>
      </c>
      <c r="D80" s="9">
        <v>24</v>
      </c>
      <c r="E80" s="9" t="s">
        <v>24</v>
      </c>
      <c r="F80" s="10">
        <v>2.95</v>
      </c>
      <c r="G80" s="9">
        <v>96.84</v>
      </c>
      <c r="H80" s="9">
        <v>18.41</v>
      </c>
      <c r="I80" s="9">
        <v>78.43</v>
      </c>
      <c r="J80" s="17">
        <v>8115</v>
      </c>
      <c r="K80" s="18">
        <v>10020</v>
      </c>
      <c r="L80" s="17">
        <v>785847</v>
      </c>
      <c r="M80" s="19"/>
      <c r="N80" s="19" t="s">
        <v>21</v>
      </c>
      <c r="O80" s="19"/>
    </row>
    <row r="81" ht="26" customHeight="1" spans="1:15">
      <c r="A81" s="9">
        <v>76</v>
      </c>
      <c r="B81" s="9">
        <v>3</v>
      </c>
      <c r="C81" s="9" t="s">
        <v>99</v>
      </c>
      <c r="D81" s="9">
        <v>25</v>
      </c>
      <c r="E81" s="9" t="s">
        <v>20</v>
      </c>
      <c r="F81" s="10">
        <v>2.95</v>
      </c>
      <c r="G81" s="9">
        <v>139.79</v>
      </c>
      <c r="H81" s="9">
        <v>26.57</v>
      </c>
      <c r="I81" s="9">
        <v>113.22</v>
      </c>
      <c r="J81" s="17">
        <v>8600</v>
      </c>
      <c r="K81" s="18">
        <v>10618</v>
      </c>
      <c r="L81" s="17">
        <v>1202181</v>
      </c>
      <c r="M81" s="19"/>
      <c r="N81" s="19" t="s">
        <v>21</v>
      </c>
      <c r="O81" s="19"/>
    </row>
    <row r="82" ht="26" customHeight="1" spans="1:16">
      <c r="A82" s="9">
        <v>77</v>
      </c>
      <c r="B82" s="9">
        <v>3</v>
      </c>
      <c r="C82" s="9" t="s">
        <v>100</v>
      </c>
      <c r="D82" s="9">
        <v>25</v>
      </c>
      <c r="E82" s="9" t="s">
        <v>24</v>
      </c>
      <c r="F82" s="10">
        <v>2.95</v>
      </c>
      <c r="G82" s="9">
        <v>102.98</v>
      </c>
      <c r="H82" s="9">
        <v>19.57</v>
      </c>
      <c r="I82" s="9">
        <v>83.41</v>
      </c>
      <c r="J82" s="17">
        <v>7681</v>
      </c>
      <c r="K82" s="18">
        <v>9483</v>
      </c>
      <c r="L82" s="17">
        <v>791016</v>
      </c>
      <c r="M82" s="19"/>
      <c r="N82" s="19" t="s">
        <v>21</v>
      </c>
      <c r="O82" s="19"/>
      <c r="P82" s="3"/>
    </row>
    <row r="83" ht="26" customHeight="1" spans="1:15">
      <c r="A83" s="9">
        <v>78</v>
      </c>
      <c r="B83" s="9">
        <v>3</v>
      </c>
      <c r="C83" s="9" t="s">
        <v>101</v>
      </c>
      <c r="D83" s="9">
        <v>26</v>
      </c>
      <c r="E83" s="9" t="s">
        <v>20</v>
      </c>
      <c r="F83" s="10">
        <v>2.95</v>
      </c>
      <c r="G83" s="9">
        <v>139.79</v>
      </c>
      <c r="H83" s="9">
        <v>26.57</v>
      </c>
      <c r="I83" s="9">
        <v>113.22</v>
      </c>
      <c r="J83" s="17">
        <v>8121</v>
      </c>
      <c r="K83" s="18">
        <v>10026</v>
      </c>
      <c r="L83" s="17">
        <v>1135168</v>
      </c>
      <c r="M83" s="19"/>
      <c r="N83" s="19" t="s">
        <v>21</v>
      </c>
      <c r="O83" s="19"/>
    </row>
    <row r="84" ht="26" customHeight="1" spans="1:16">
      <c r="A84" s="9">
        <v>79</v>
      </c>
      <c r="B84" s="9">
        <v>3</v>
      </c>
      <c r="C84" s="9" t="s">
        <v>102</v>
      </c>
      <c r="D84" s="9">
        <v>26</v>
      </c>
      <c r="E84" s="9" t="s">
        <v>24</v>
      </c>
      <c r="F84" s="10">
        <v>2.95</v>
      </c>
      <c r="G84" s="9">
        <v>102.98</v>
      </c>
      <c r="H84" s="9">
        <v>19.57</v>
      </c>
      <c r="I84" s="9">
        <v>83.41</v>
      </c>
      <c r="J84" s="17">
        <v>7013</v>
      </c>
      <c r="K84" s="18">
        <v>8658</v>
      </c>
      <c r="L84" s="17">
        <v>722152</v>
      </c>
      <c r="M84" s="19"/>
      <c r="N84" s="19" t="s">
        <v>21</v>
      </c>
      <c r="O84" s="19"/>
      <c r="P84" s="3"/>
    </row>
    <row r="85" ht="26" customHeight="1" spans="1:15">
      <c r="A85" s="9">
        <v>80</v>
      </c>
      <c r="B85" s="9">
        <v>3</v>
      </c>
      <c r="C85" s="9" t="s">
        <v>103</v>
      </c>
      <c r="D85" s="9">
        <v>26</v>
      </c>
      <c r="E85" s="9" t="s">
        <v>26</v>
      </c>
      <c r="F85" s="10">
        <v>2.95</v>
      </c>
      <c r="G85" s="9">
        <v>118.63</v>
      </c>
      <c r="H85" s="9">
        <v>22.55</v>
      </c>
      <c r="I85" s="9">
        <v>96.08</v>
      </c>
      <c r="J85" s="17">
        <v>7783</v>
      </c>
      <c r="K85" s="18">
        <v>9610</v>
      </c>
      <c r="L85" s="17">
        <v>923286</v>
      </c>
      <c r="M85" s="19"/>
      <c r="N85" s="19" t="s">
        <v>21</v>
      </c>
      <c r="O85" s="19"/>
    </row>
    <row r="86" ht="26" customHeight="1" spans="1:15">
      <c r="A86" s="9">
        <v>81</v>
      </c>
      <c r="B86" s="9">
        <v>3</v>
      </c>
      <c r="C86" s="9" t="s">
        <v>104</v>
      </c>
      <c r="D86" s="9">
        <v>26</v>
      </c>
      <c r="E86" s="9" t="s">
        <v>24</v>
      </c>
      <c r="F86" s="10">
        <v>2.95</v>
      </c>
      <c r="G86" s="9">
        <v>96.84</v>
      </c>
      <c r="H86" s="9">
        <v>18.41</v>
      </c>
      <c r="I86" s="9">
        <v>78.43</v>
      </c>
      <c r="J86" s="17">
        <v>7373</v>
      </c>
      <c r="K86" s="18">
        <v>9104</v>
      </c>
      <c r="L86" s="17">
        <v>714001</v>
      </c>
      <c r="M86" s="19"/>
      <c r="N86" s="19" t="s">
        <v>21</v>
      </c>
      <c r="O86" s="19"/>
    </row>
    <row r="87" ht="26" customHeight="1" spans="1:15">
      <c r="A87" s="9" t="s">
        <v>105</v>
      </c>
      <c r="B87" s="9"/>
      <c r="C87" s="9"/>
      <c r="D87" s="9"/>
      <c r="E87" s="9"/>
      <c r="F87" s="9"/>
      <c r="G87" s="28">
        <f>SUM(G6:G86)</f>
        <v>9277.29</v>
      </c>
      <c r="H87" s="29">
        <f>SUM(H6:H86)</f>
        <v>1763.39</v>
      </c>
      <c r="I87" s="10">
        <f>SUM(I6:I86)</f>
        <v>7513.9</v>
      </c>
      <c r="J87" s="17">
        <f>L87/G87</f>
        <v>8059.7184091475</v>
      </c>
      <c r="K87" s="18">
        <f>L87/I87</f>
        <v>9951.20310358136</v>
      </c>
      <c r="L87" s="10">
        <f>SUM(L6:L86)</f>
        <v>74772345</v>
      </c>
      <c r="M87" s="28"/>
      <c r="N87" s="28"/>
      <c r="O87" s="28"/>
    </row>
    <row r="88" ht="48" customHeight="1" spans="1:15">
      <c r="A88" s="9" t="s">
        <v>106</v>
      </c>
      <c r="B88" s="9"/>
      <c r="C88" s="9"/>
      <c r="D88" s="9"/>
      <c r="E88" s="9"/>
      <c r="F88" s="9"/>
      <c r="G88" s="9"/>
      <c r="H88" s="9"/>
      <c r="I88" s="9"/>
      <c r="J88" s="36"/>
      <c r="K88" s="36"/>
      <c r="L88" s="36"/>
      <c r="M88" s="9"/>
      <c r="N88" s="9"/>
      <c r="O88" s="9"/>
    </row>
    <row r="89" spans="1:15">
      <c r="A89" s="30" t="s">
        <v>107</v>
      </c>
      <c r="B89" s="30"/>
      <c r="C89" s="30"/>
      <c r="D89" s="30"/>
      <c r="E89" s="30"/>
      <c r="F89" s="30"/>
      <c r="G89" s="30"/>
      <c r="H89" s="30"/>
      <c r="I89" s="30"/>
      <c r="J89" s="37"/>
      <c r="K89" s="37"/>
      <c r="L89" s="37"/>
      <c r="M89" s="30"/>
      <c r="N89" s="30"/>
      <c r="O89" s="30"/>
    </row>
    <row r="90" ht="15" spans="1:15">
      <c r="A90" s="31" t="s">
        <v>108</v>
      </c>
      <c r="B90" s="31"/>
      <c r="C90" s="31"/>
      <c r="D90" s="31"/>
      <c r="E90" s="31"/>
      <c r="F90" s="32"/>
      <c r="G90" s="31"/>
      <c r="H90" s="31"/>
      <c r="I90" s="31"/>
      <c r="J90" s="38"/>
      <c r="K90" s="38" t="s">
        <v>109</v>
      </c>
      <c r="L90" s="38"/>
      <c r="M90" s="31"/>
      <c r="N90" s="31"/>
      <c r="O90" s="31"/>
    </row>
    <row r="91" ht="15" spans="1:15">
      <c r="A91" s="31" t="s">
        <v>110</v>
      </c>
      <c r="B91" s="31"/>
      <c r="C91" s="31"/>
      <c r="D91" s="31"/>
      <c r="E91" s="31"/>
      <c r="F91" s="32"/>
      <c r="G91" s="33"/>
      <c r="H91" s="33"/>
      <c r="I91" s="33"/>
      <c r="J91" s="38"/>
      <c r="K91" s="38" t="s">
        <v>111</v>
      </c>
      <c r="L91" s="38"/>
      <c r="M91" s="31"/>
      <c r="N91" s="31"/>
      <c r="O91" s="31"/>
    </row>
    <row r="92" ht="15" spans="1:15">
      <c r="A92" s="31" t="s">
        <v>112</v>
      </c>
      <c r="B92" s="31"/>
      <c r="C92" s="31"/>
      <c r="D92" s="31"/>
      <c r="E92" s="31"/>
      <c r="F92" s="32"/>
      <c r="G92" s="34"/>
      <c r="H92" s="34"/>
      <c r="I92" s="34"/>
      <c r="J92" s="13"/>
      <c r="K92" s="13"/>
      <c r="L92" s="13"/>
      <c r="M92" s="34"/>
      <c r="N92" s="34"/>
      <c r="O92" s="34"/>
    </row>
  </sheetData>
  <mergeCells count="28">
    <mergeCell ref="A1:B1"/>
    <mergeCell ref="A2:O2"/>
    <mergeCell ref="J3:O3"/>
    <mergeCell ref="A87:F87"/>
    <mergeCell ref="A88:O88"/>
    <mergeCell ref="A89:O89"/>
    <mergeCell ref="A90:E90"/>
    <mergeCell ref="K90:O90"/>
    <mergeCell ref="A91:E91"/>
    <mergeCell ref="K91:O91"/>
    <mergeCell ref="A92:E9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6:O14"/>
    <mergeCell ref="O15:O86"/>
  </mergeCells>
  <pageMargins left="0.7" right="0.7" top="0.472222222222222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M&amp;M </cp:lastModifiedBy>
  <dcterms:created xsi:type="dcterms:W3CDTF">2023-05-12T11:15:00Z</dcterms:created>
  <dcterms:modified xsi:type="dcterms:W3CDTF">2025-07-23T08:33:12Z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0AFB03E52241452B9BC4F14B7F950358_12</vt:lpwstr>
  </property>
</Properties>
</file>